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<sst xmlns="http://schemas.openxmlformats.org/spreadsheetml/2006/main" count="27" uniqueCount="27">
  <si>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</si>
  <si>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TBL060</t>
  </si>
  <si>
    <t xml:space="preserve">U</t>
  </si>
  <si>
    <t xml:space="preserve">Lavabo sur plan de travail, en porcelaine sanitaire.</t>
  </si>
  <si>
    <r>
      <rPr>
        <sz val="8.25"/>
        <color rgb="FF000000"/>
        <rFont val="Arial"/>
        <family val="2"/>
      </rPr>
      <t xml:space="preserve">Lavabo en porcelaine sanitaire, sur plan de travail, gamme basique, couleur blanche, de 600x340 mm, et évacuation, couleur blanche, avec siphon bouteille. Comprend le jeu de fixation et le silicone pour le scellement des joints. Le prix ne comprend ni le plan de travail ni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</si>
  <si>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</si>
  <si>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</si>
  <si>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</si>
  <si>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</si>
  <si>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</si>
  <si>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</si>
  <si>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mt30lps040ab</t>
  </si>
  <si>
    <t xml:space="preserve">Lavabo en porcelaine sanitaire, sur plan de travail, gamme basique, couleur blanche, de 600x340 mm, avec jeu de fixation.</t>
  </si>
  <si>
    <t xml:space="preserve">U</t>
  </si>
  <si>
    <t xml:space="preserve">mt30sif010c</t>
  </si>
  <si>
    <t xml:space="preserve">Siphon bouteille extensible, pour lavabo, couleur blanche,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</si>
  <si>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</si>
  <si>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</si>
  <si>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</si>
  <si>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</si>
  <si>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</si>
  <si>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</si>
  <si>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</si>
  <si>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</si>
  <si>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</si>
  <si>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14.765,60DA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</si>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</sst>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7.5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1</v>
      </c>
      <c r="E9" s="11" t="s">
        <v>13</v>
      </c>
      <c r="F9" s="13">
        <v>27989.6</v>
      </c>
      <c r="G9" s="13">
        <f ca="1">ROUND(INDIRECT(ADDRESS(ROW()+(0), COLUMN()+(-3), 1))*INDIRECT(ADDRESS(ROW()+(0), COLUMN()+(-1), 1)), 2)</f>
        <v>27989.6</v>
      </c>
    </row>
    <row r="10" spans="1:7" ht="13.50" thickBot="1" customHeight="1">
      <c r="A10" s="14" t="s">
        <v>14</v>
      </c>
      <c r="B10" s="14"/>
      <c r="C10" s="14" t="s">
        <v>15</v>
      </c>
      <c r="D10" s="15">
        <v>1</v>
      </c>
      <c r="E10" s="16" t="s">
        <v>16</v>
      </c>
      <c r="F10" s="17">
        <v>1776.26</v>
      </c>
      <c r="G10" s="17">
        <f ca="1">ROUND(INDIRECT(ADDRESS(ROW()+(0), COLUMN()+(-3), 1))*INDIRECT(ADDRESS(ROW()+(0), COLUMN()+(-1), 1)), 2)</f>
        <v>1776.26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1.417</v>
      </c>
      <c r="E12" s="20" t="s">
        <v>22</v>
      </c>
      <c r="F12" s="21">
        <v>717.33</v>
      </c>
      <c r="G12" s="21">
        <f ca="1">ROUND(INDIRECT(ADDRESS(ROW()+(0), COLUMN()+(-3), 1))*INDIRECT(ADDRESS(ROW()+(0), COLUMN()+(-1), 1)), 2)</f>
        <v>1016.46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30800.2</v>
      </c>
      <c r="G13" s="24">
        <f ca="1">ROUND(INDIRECT(ADDRESS(ROW()+(0), COLUMN()+(-3), 1))*INDIRECT(ADDRESS(ROW()+(0), COLUMN()+(-1), 1))/100, 2)</f>
        <v>616</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31416.2</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