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<sst xmlns="http://schemas.openxmlformats.org/spreadsheetml/2006/main" count="24" uniqueCount="24">
  <si>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</si>
  <si>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</si>
  <si>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</si>
  <si>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</si>
  <si>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Presto Domo Sensia PM 79256 "PRESTO IBÉRICA", finition chromée couleur noire, avec bec fixe, limiteur de débit à 8,5 l/min, fixation rapide, alimentation par transformateur 230/12 V (non compris dans ce prix). Comprend éléments de connexion, flexibles d'alimentation de 1/2" de diamètre et 600 mm de longueur, transformateur 230/12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</si>
  <si>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</si>
  <si>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</si>
  <si>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</si>
  <si>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</si>
  <si>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</si>
  <si>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</si>
  <si>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mt31gsp022jF</t>
  </si>
  <si>
    <t xml:space="preserve">Robinet électronique avec actionnement de la commande par infrarouges, pour lavabo, série Sensia, modèle Presto Domo Sensia PM 79256 "PRESTO IBÉRICA", finition chromée couleur noire, avec bec fixe, limiteur de débit à 8,5 l/min, fixation rapide, alimentation par transformateur 230/12 V (non compris dans ce prix); y compris éléments de connexion, flexibles d'alimentation de 1/2" de diamètre et 600 mm de longueur, transformateur 230/12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</si>
  <si>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</si>
  <si>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</si>
  <si>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</si>
  <si>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</si>
  <si>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</si>
  <si>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</si>
  <si>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</si>
  <si>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</si>
  <si>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</si>
  <si>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68.628,59DA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</si>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</sst>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96276.7</v>
      </c>
      <c r="G9" s="13">
        <f ca="1">ROUND(INDIRECT(ADDRESS(ROW()+(0), COLUMN()+(-3), 1))*INDIRECT(ADDRESS(ROW()+(0), COLUMN()+(-1), 1)), 2)</f>
        <v>96276.7</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0.644</v>
      </c>
      <c r="E11" s="20" t="s">
        <v>19</v>
      </c>
      <c r="F11" s="21">
        <v>717.33</v>
      </c>
      <c r="G11" s="21">
        <f ca="1">ROUND(INDIRECT(ADDRESS(ROW()+(0), COLUMN()+(-3), 1))*INDIRECT(ADDRESS(ROW()+(0), COLUMN()+(-1), 1)), 2)</f>
        <v>461.96</v>
      </c>
    </row>
    <row r="12" spans="1:7" ht="13.50" thickBot="1" customHeight="1">
      <c r="A12" s="18"/>
      <c r="B12" s="18"/>
      <c r="C12" s="5" t="s">
        <v>20</v>
      </c>
      <c r="D12" s="22">
        <v>2</v>
      </c>
      <c r="E12" s="23" t="s">
        <v>21</v>
      </c>
      <c r="F12" s="24">
        <f ca="1">ROUND(SUM(INDIRECT(ADDRESS(ROW()+(-1), COLUMN()+(1), 1)),INDIRECT(ADDRESS(ROW()+(-2), COLUMN()+(1), 1)),INDIRECT(ADDRESS(ROW()+(-3), COLUMN()+(1), 1))), 2)</f>
        <v>96907.6</v>
      </c>
      <c r="G12" s="24">
        <f ca="1">ROUND(INDIRECT(ADDRESS(ROW()+(0), COLUMN()+(-3), 1))*INDIRECT(ADDRESS(ROW()+(0), COLUMN()+(-1), 1))/100, 2)</f>
        <v>1938.15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98845.7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