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<sst xmlns="http://schemas.openxmlformats.org/spreadsheetml/2006/main" count="27" uniqueCount="27">
  <si>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</si>
  <si>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RCN010</t>
  </si>
  <si>
    <t xml:space="preserve">m</t>
  </si>
  <si>
    <t xml:space="preserve">Isolation thermique d'une tuyauterie à coque flexible.</t>
  </si>
  <si>
    <r>
      <rPr>
        <sz val="8.25"/>
        <color rgb="FF000000"/>
        <rFont val="Arial"/>
        <family val="2"/>
      </rPr>
      <t xml:space="preserve">Rénovation énergétique du bâtiment via la mise en place d'un isolant thermique de la tuyauterie dans l'installation intérieur, mise en place superficiellement, pour la distribution de fluides chauds (de +40°C à +60°C), constitué de coquille de mousse élastomérique, de 7 mm de diamètre intérieur et 25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</si>
  <si>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</si>
  <si>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</si>
  <si>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</si>
  <si>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</si>
  <si>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</si>
  <si>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</si>
  <si>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mt17coe070ad</t>
  </si>
  <si>
    <t xml:space="preserve">Coquille de mousse élastomérique, de 7 mm de diamètre intérieur et 25 mm d'épaisseur, à base de caoutchouc synthétique flexible, de structure cellulaire fermée.</t>
  </si>
  <si>
    <t xml:space="preserve">m</t>
  </si>
  <si>
    <t xml:space="preserve">mt17coe110</t>
  </si>
  <si>
    <t xml:space="preserve">Adhésif pour coquille élastomérique.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</si>
  <si>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</si>
  <si>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</si>
  <si>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</si>
  <si>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</si>
  <si>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</si>
  <si>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</si>
  <si>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</si>
  <si>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</si>
  <si>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</si>
  <si>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133,89DA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</si>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</sst>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2352.42</v>
      </c>
      <c r="G9" s="13">
        <f ca="1">ROUND(INDIRECT(ADDRESS(ROW()+(0), COLUMN()+(-3), 1))*INDIRECT(ADDRESS(ROW()+(0), COLUMN()+(-1), 1)), 2)</f>
        <v>2470.04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3767.59</v>
      </c>
      <c r="G10" s="17">
        <f ca="1">ROUND(INDIRECT(ADDRESS(ROW()+(0), COLUMN()+(-3), 1))*INDIRECT(ADDRESS(ROW()+(0), COLUMN()+(-1), 1)), 2)</f>
        <v>26.37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0.104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74.6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0.104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54.27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2625.28</v>
      </c>
      <c r="G13" s="24">
        <f ca="1">ROUND(INDIRECT(ADDRESS(ROW()+(0), COLUMN()+(-3), 1))*INDIRECT(ADDRESS(ROW()+(0), COLUMN()+(-1), 1))/100, 2)</f>
        <v>52.51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2677.79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