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<sst xmlns="http://schemas.openxmlformats.org/spreadsheetml/2006/main" count="30" uniqueCount="30">
  <si>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</si>
  <si>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RCM090</t>
  </si>
  <si>
    <t xml:space="preserve">U</t>
  </si>
  <si>
    <t xml:space="preserve">Unité intérieure d'air conditionné avec distribution par gaines circulaires.</t>
  </si>
  <si>
    <r>
      <rPr>
        <sz val="8.25"/>
        <color rgb="FF000000"/>
        <rFont val="Arial"/>
        <family val="2"/>
      </rPr>
      <t xml:space="preserve">Rénovation énergétique des bâtiments via la mise en place, en remplacement d'un équipement existant, d'unité intérieure d'air conditionné, système air-air multisplit, pour gaz R-32, pompe à chaleur, alimentation monophasée (230V/50Hz), puissance frigorifique nominale 3,5 kW (température de bulbe sec 27°C, température de bulbe humide 19°C), puissance calorifique nominale 4,5 kW (température de bulbe sec 20°C), de 230x740x455 mm, niveau sonore (vitesse basse) 30 dBA, débit d'air (vitesse ultra élevée) 660 m³/h, pression d'air (standard) 24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</si>
  <si>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</si>
  <si>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</si>
  <si>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</si>
  <si>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</si>
  <si>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</si>
  <si>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</si>
  <si>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mt42mhi120d</t>
  </si>
  <si>
    <t xml:space="preserve">Unité intérieure d'air conditionné, système air-air multisplit, pour gaz R-32, pompe à chaleur, alimentation monophasée (230V/50Hz), puissance frigorifique nominale 3,5 kW (température de bulbe sec 27°C, température de bulbe humide 19°C), puissance calorifique nominale 4,5 kW (température de bulbe sec 20°C), de 230x740x455 mm, niveau sonore (vitesse basse) 30 dBA, débit d'air (vitesse ultra élevée) 660 m³/h, pression d'air (standard) 24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</si>
  <si>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</si>
  <si>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</si>
  <si>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</si>
  <si>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</si>
  <si>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</si>
  <si>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</si>
  <si>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</si>
  <si>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</si>
  <si>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</si>
  <si>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</si>
  <si>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</si>
  <si>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</si>
  <si>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</si>
  <si>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</si>
  <si>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</si>
  <si>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97.286,16DA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</si>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</sst>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133327</v>
      </c>
      <c r="G9" s="13">
        <f ca="1">ROUND(INDIRECT(ADDRESS(ROW()+(0), COLUMN()+(-3), 1))*INDIRECT(ADDRESS(ROW()+(0), COLUMN()+(-1), 1)), 2)</f>
        <v>133327</v>
      </c>
    </row>
    <row r="10" spans="1:7" ht="13.50" thickBot="1" customHeight="1">
      <c r="A10" s="14" t="s">
        <v>14</v>
      </c>
      <c r="B10" s="14"/>
      <c r="C10" s="14" t="s">
        <v>15</v>
      </c>
      <c r="D10" s="15">
        <v>1</v>
      </c>
      <c r="E10" s="16" t="s">
        <v>16</v>
      </c>
      <c r="F10" s="17">
        <v>48554.5</v>
      </c>
      <c r="G10" s="17">
        <f ca="1">ROUND(INDIRECT(ADDRESS(ROW()+(0), COLUMN()+(-3), 1))*INDIRECT(ADDRESS(ROW()+(0), COLUMN()+(-1), 1)), 2)</f>
        <v>48554.5</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187753</v>
      </c>
      <c r="G14" s="24">
        <f ca="1">ROUND(INDIRECT(ADDRESS(ROW()+(0), COLUMN()+(-3), 1))*INDIRECT(ADDRESS(ROW()+(0), COLUMN()+(-1), 1))/100, 2)</f>
        <v>3755.06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191508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