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<sst xmlns="http://schemas.openxmlformats.org/spreadsheetml/2006/main" count="30" uniqueCount="30">
  <si>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</si>
  <si>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RCB020</t>
  </si>
  <si>
    <t xml:space="preserve">U</t>
  </si>
  <si>
    <t xml:space="preserve">Incorporation d'un système de captation solaire thermique pour installation individuelle, sur toiture inclinée.</t>
  </si>
  <si>
    <r>
      <rPr>
        <sz val="8.25"/>
        <color rgb="FF000000"/>
        <rFont val="Arial"/>
        <family val="2"/>
      </rPr>
      <t xml:space="preserve">Rénovation énergétique des bâtiments via l'incorporation de capteur solaire thermique complet, partagé, pour installation individuelle, pour mise en place sur toiture inclinée,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inclinée; double té sonde-purgeur et purgeur d'air automatique. Comprend liquide de remplissage pour capteur solaire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</si>
  <si>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</si>
  <si>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</si>
  <si>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</si>
  <si>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</si>
  <si>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</si>
  <si>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</si>
  <si>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mt38csg010fn</t>
  </si>
  <si>
    <t xml:space="preserve">Capteur solaire thermique complet, partagé, pour installation individuelle, pour mise en place sur toiture inclinée,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inclinée; double té sonde-purgeur et purgeur d'air automatique.</t>
  </si>
  <si>
    <t xml:space="preserve">U</t>
  </si>
  <si>
    <t xml:space="preserve">mt38csg011d</t>
  </si>
  <si>
    <t xml:space="preserve">Fixations pour capteur solaire thermique de deux panneaux, sur tuile.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</si>
  <si>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</si>
  <si>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</si>
  <si>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</si>
  <si>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</si>
  <si>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</si>
  <si>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</si>
  <si>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</si>
  <si>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</si>
  <si>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</si>
  <si>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</si>
  <si>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Frais de chantier des unités d'ouvrage</t>
  </si>
  <si>
    <t xml:space="preserve">%</t>
  </si>
  <si>
    <t xml:space="preserve">Coût d'entretien décennal: 554.965,25DA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</si>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</sst>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505317</v>
      </c>
      <c r="G9" s="13">
        <f ca="1">ROUND(INDIRECT(ADDRESS(ROW()+(0), COLUMN()+(-3), 1))*INDIRECT(ADDRESS(ROW()+(0), COLUMN()+(-1), 1)), 2)</f>
        <v>505317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18210.3</v>
      </c>
      <c r="G10" s="17">
        <f ca="1">ROUND(INDIRECT(ADDRESS(ROW()+(0), COLUMN()+(-3), 1))*INDIRECT(ADDRESS(ROW()+(0), COLUMN()+(-1), 1)), 2)</f>
        <v>18210.3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2.72</v>
      </c>
      <c r="E11" s="16" t="s">
        <v>19</v>
      </c>
      <c r="F11" s="17">
        <v>732.44</v>
      </c>
      <c r="G11" s="17">
        <f ca="1">ROUND(INDIRECT(ADDRESS(ROW()+(0), COLUMN()+(-3), 1))*INDIRECT(ADDRESS(ROW()+(0), COLUMN()+(-1), 1)), 2)</f>
        <v>1992.24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5.534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3969.7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5.534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2882.38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532371</v>
      </c>
      <c r="G14" s="24">
        <f ca="1">ROUND(INDIRECT(ADDRESS(ROW()+(0), COLUMN()+(-3), 1))*INDIRECT(ADDRESS(ROW()+(0), COLUMN()+(-1), 1))/100, 2)</f>
        <v>10647.4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543019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