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<sst xmlns="http://schemas.openxmlformats.org/spreadsheetml/2006/main" count="33" uniqueCount="33">
  <si>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</si>
  <si>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RBI010</t>
  </si>
  <si>
    <t xml:space="preserve">m</t>
  </si>
  <si>
    <t xml:space="preserve">Système d'étanchéité et d'isolation thermique entre menuiserie et ouvrage.</t>
  </si>
  <si>
    <r>
      <rPr>
        <sz val="8.25"/>
        <color rgb="FF000000"/>
        <rFont val="Arial"/>
        <family val="2"/>
      </rPr>
      <t xml:space="preserve">Rénovation énergétique d'un bâtiment via l'incorporation d'un système d'étanchéité et l'isolation thermique entre menuiseries et ouvrage, constituée de remplissage du joint périphérique entre la menuiserie et l'ouvrage, via l'application d'une mousse adhésive auto-expansive élastique en polyuréthane monocomposant; scellement extérieur d'un joint de 10 mm de largeur et 5 mm de profondeur, avec un mastic monocomposant neutre super-élastique à base de polymère MS, avec résistance aux intempéries et aux rayons UV, couleur blanche, et scellement intérieur du joint de 5 mm de largeur et 5 mm de profondeur, avec silicone neutre oxymique, à élasticité permanente et séchage rapide, couleur blanche.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</si>
  <si>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</si>
  <si>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</si>
  <si>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</si>
  <si>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</si>
  <si>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</si>
  <si>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</si>
  <si>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</si>
  <si>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</si>
  <si>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</si>
  <si>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mt22www070a</t>
  </si>
  <si>
    <t xml:space="preserve">Impression transparente à base de polyuréthane, pour mastics acryliques sur surfaces poreuses.</t>
  </si>
  <si>
    <t xml:space="preserve">l</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</si>
  <si>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</si>
  <si>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</si>
  <si>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</si>
  <si>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</si>
  <si>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</si>
  <si>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</si>
  <si>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</si>
  <si>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</si>
  <si>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</si>
  <si>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</si>
  <si>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</si>
  <si>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</si>
  <si>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</si>
  <si>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</si>
  <si>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292,97DA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</si>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</sst>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0.13</v>
      </c>
      <c r="F9" s="11" t="s">
        <v>13</v>
      </c>
      <c r="G9" s="13">
        <v>904.03</v>
      </c>
      <c r="H9" s="13">
        <f ca="1">ROUND(INDIRECT(ADDRESS(ROW()+(0), COLUMN()+(-3), 1))*INDIRECT(ADDRESS(ROW()+(0), COLUMN()+(-1), 1)), 2)</f>
        <v>117.52</v>
      </c>
    </row>
    <row r="10" spans="1:8" ht="24.00" thickBot="1" customHeight="1">
      <c r="A10" s="14" t="s">
        <v>14</v>
      </c>
      <c r="B10" s="14"/>
      <c r="C10" s="14"/>
      <c r="D10" s="14" t="s">
        <v>15</v>
      </c>
      <c r="E10" s="15">
        <v>0.002</v>
      </c>
      <c r="F10" s="16" t="s">
        <v>16</v>
      </c>
      <c r="G10" s="17">
        <v>2505.8</v>
      </c>
      <c r="H10" s="17">
        <f ca="1">ROUND(INDIRECT(ADDRESS(ROW()+(0), COLUMN()+(-3), 1))*INDIRECT(ADDRESS(ROW()+(0), COLUMN()+(-1), 1)), 2)</f>
        <v>5.01</v>
      </c>
    </row>
    <row r="11" spans="1:8" ht="34.50" thickBot="1" customHeight="1">
      <c r="A11" s="14" t="s">
        <v>17</v>
      </c>
      <c r="B11" s="14"/>
      <c r="C11" s="14"/>
      <c r="D11" s="14" t="s">
        <v>18</v>
      </c>
      <c r="E11" s="15">
        <v>0.17</v>
      </c>
      <c r="F11" s="16" t="s">
        <v>19</v>
      </c>
      <c r="G11" s="17">
        <v>571.37</v>
      </c>
      <c r="H11" s="17">
        <f ca="1">ROUND(INDIRECT(ADDRESS(ROW()+(0), COLUMN()+(-3), 1))*INDIRECT(ADDRESS(ROW()+(0), COLUMN()+(-1), 1)), 2)</f>
        <v>97.13</v>
      </c>
    </row>
    <row r="12" spans="1:8" ht="45.00" thickBot="1" customHeight="1">
      <c r="A12" s="14" t="s">
        <v>20</v>
      </c>
      <c r="B12" s="14"/>
      <c r="C12" s="14"/>
      <c r="D12" s="14" t="s">
        <v>21</v>
      </c>
      <c r="E12" s="15">
        <v>0.08</v>
      </c>
      <c r="F12" s="16" t="s">
        <v>22</v>
      </c>
      <c r="G12" s="17">
        <v>510.88</v>
      </c>
      <c r="H12" s="17">
        <f ca="1">ROUND(INDIRECT(ADDRESS(ROW()+(0), COLUMN()+(-3), 1))*INDIRECT(ADDRESS(ROW()+(0), COLUMN()+(-1), 1)), 2)</f>
        <v>40.87</v>
      </c>
    </row>
    <row r="13" spans="1:8" ht="13.50" thickBot="1" customHeight="1">
      <c r="A13" s="14" t="s">
        <v>23</v>
      </c>
      <c r="B13" s="14"/>
      <c r="C13" s="14"/>
      <c r="D13" s="14" t="s">
        <v>24</v>
      </c>
      <c r="E13" s="15">
        <v>0.259</v>
      </c>
      <c r="F13" s="16" t="s">
        <v>25</v>
      </c>
      <c r="G13" s="17">
        <v>698.09</v>
      </c>
      <c r="H13" s="17">
        <f ca="1">ROUND(INDIRECT(ADDRESS(ROW()+(0), COLUMN()+(-3), 1))*INDIRECT(ADDRESS(ROW()+(0), COLUMN()+(-1), 1)), 2)</f>
        <v>180.81</v>
      </c>
    </row>
    <row r="14" spans="1:8" ht="13.50" thickBot="1" customHeight="1">
      <c r="A14" s="14" t="s">
        <v>26</v>
      </c>
      <c r="B14" s="14"/>
      <c r="C14" s="14"/>
      <c r="D14" s="18" t="s">
        <v>27</v>
      </c>
      <c r="E14" s="19">
        <v>0.194</v>
      </c>
      <c r="F14" s="20" t="s">
        <v>28</v>
      </c>
      <c r="G14" s="21">
        <v>502.77</v>
      </c>
      <c r="H14" s="21">
        <f ca="1">ROUND(INDIRECT(ADDRESS(ROW()+(0), COLUMN()+(-3), 1))*INDIRECT(ADDRESS(ROW()+(0), COLUMN()+(-1), 1)), 2)</f>
        <v>97.54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538.88</v>
      </c>
      <c r="H15" s="24">
        <f ca="1">ROUND(INDIRECT(ADDRESS(ROW()+(0), COLUMN()+(-3), 1))*INDIRECT(ADDRESS(ROW()+(0), COLUMN()+(-1), 1))/100, 2)</f>
        <v>10.78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549.66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