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<sst xmlns="http://schemas.openxmlformats.org/spreadsheetml/2006/main" count="32" uniqueCount="32">
  <si>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</si>
  <si>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QHE020</t>
  </si>
  <si>
    <t xml:space="preserve">U</t>
  </si>
  <si>
    <t xml:space="preserve">Essai sur bitume asphaltique.</t>
  </si>
  <si>
    <r>
      <rPr>
        <sz val="8.25"/>
        <color rgb="FF000000"/>
        <rFont val="Arial"/>
        <family val="2"/>
      </rPr>
      <t xml:space="preserve">Essai sur un échantillon de bitume asphaltique, avec détermination de: consistance avec pénétromètre et aiguille de pénétration, point de ramollissement par la méthode bille et anneau, récupération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</si>
  <si>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</si>
  <si>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</si>
  <si>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</si>
  <si>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</si>
  <si>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</si>
  <si>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</si>
  <si>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</si>
  <si>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</si>
  <si>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</si>
  <si>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mt49lib005</t>
  </si>
  <si>
    <t xml:space="preserve">Prise d'un échantillon de liant bitumineux, selon NF EN 58.</t>
  </si>
  <si>
    <t xml:space="preserve">U</t>
  </si>
  <si>
    <t xml:space="preserve">mt49lib010</t>
  </si>
  <si>
    <t xml:space="preserve">Essai pour déterminer la consistance d'un échantillon de bitume asphaltique avec pénétromètre et aiguille de pénétration.</t>
  </si>
  <si>
    <t xml:space="preserve">U</t>
  </si>
  <si>
    <t xml:space="preserve">mt49lib015</t>
  </si>
  <si>
    <t xml:space="preserve">Essai pour déterminer le point de ramollissement d'un échantillon de liant bitumineux, par la méthode bille et anneau.</t>
  </si>
  <si>
    <t xml:space="preserve">U</t>
  </si>
  <si>
    <t xml:space="preserve">mt49lib020</t>
  </si>
  <si>
    <t xml:space="preserve">Essai pour déterminer la récupération élastique d'un échantillon de bitume asphaltique, selon NF EN 13398.</t>
  </si>
  <si>
    <t xml:space="preserve">U</t>
  </si>
  <si>
    <t xml:space="preserve">mt49lib120a</t>
  </si>
  <si>
    <t xml:space="preserve">Rapport des résultats des essais réalisés sur un échantillon de bitume asphaltique.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</si>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</sst>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74.87</v>
      </c>
      <c r="H9" s="13">
        <f ca="1">ROUND(INDIRECT(ADDRESS(ROW()+(0), COLUMN()+(-3), 1))*INDIRECT(ADDRESS(ROW()+(0), COLUMN()+(-1), 1)), 2)</f>
        <v>74.87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2676.31</v>
      </c>
      <c r="H10" s="17">
        <f ca="1">ROUND(INDIRECT(ADDRESS(ROW()+(0), COLUMN()+(-3), 1))*INDIRECT(ADDRESS(ROW()+(0), COLUMN()+(-1), 1)), 2)</f>
        <v>2676.31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4447.75</v>
      </c>
      <c r="H11" s="17">
        <f ca="1">ROUND(INDIRECT(ADDRESS(ROW()+(0), COLUMN()+(-3), 1))*INDIRECT(ADDRESS(ROW()+(0), COLUMN()+(-1), 1)), 2)</f>
        <v>4447.75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5458.61</v>
      </c>
      <c r="H12" s="17">
        <f ca="1">ROUND(INDIRECT(ADDRESS(ROW()+(0), COLUMN()+(-3), 1))*INDIRECT(ADDRESS(ROW()+(0), COLUMN()+(-1), 1)), 2)</f>
        <v>5458.61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14116.6</v>
      </c>
      <c r="H13" s="17">
        <f ca="1">ROUND(INDIRECT(ADDRESS(ROW()+(0), COLUMN()+(-3), 1))*INDIRECT(ADDRESS(ROW()+(0), COLUMN()+(-1), 1)), 2)</f>
        <v>14116.6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9719</v>
      </c>
      <c r="H14" s="21">
        <f ca="1">ROUND(INDIRECT(ADDRESS(ROW()+(0), COLUMN()+(-3), 1))*INDIRECT(ADDRESS(ROW()+(0), COLUMN()+(-1), 1)), 2)</f>
        <v>9719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36493.2</v>
      </c>
      <c r="H15" s="24">
        <f ca="1">ROUND(INDIRECT(ADDRESS(ROW()+(0), COLUMN()+(-3), 1))*INDIRECT(ADDRESS(ROW()+(0), COLUMN()+(-1), 1))/100, 2)</f>
        <v>729.86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37223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