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<sst xmlns="http://schemas.openxmlformats.org/spreadsheetml/2006/main" count="32" uniqueCount="32">
  <si>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</si>
  <si>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PQE040</t>
  </si>
  <si>
    <t xml:space="preserve">m³</t>
  </si>
  <si>
    <t xml:space="preserve">Essai archéologique.</t>
  </si>
  <si>
    <r>
      <rPr>
        <sz val="8.25"/>
        <color rgb="FF000000"/>
        <rFont val="Arial"/>
        <family val="2"/>
      </rPr>
      <t xml:space="preserve">Essai archéologique de 1x1x1 m, à l'intérieur d'un bâtiment d'intérêt historique, avec un degré de complexité élevé, avec des moyens manuels, via l'excavation par niveaux naturels ou artificiels selon la méthode archéologique.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</si>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</sst>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4.54" customWidth="1"/>
    <col min="5" max="5" width="14.96" customWidth="1"/>
    <col min="6" max="6" width="12.24" customWidth="1"/>
    <col min="7" max="7" width="21.7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93780</v>
      </c>
      <c r="H9" s="13">
        <f ca="1">ROUND(INDIRECT(ADDRESS(ROW()+(0), COLUMN()+(-3), 1))*INDIRECT(ADDRESS(ROW()+(0), COLUMN()+(-1), 1)), 2)</f>
        <v>5626.8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0.075</v>
      </c>
      <c r="F10" s="16" t="s">
        <v>16</v>
      </c>
      <c r="G10" s="17">
        <v>134809</v>
      </c>
      <c r="H10" s="17">
        <f ca="1">ROUND(INDIRECT(ADDRESS(ROW()+(0), COLUMN()+(-3), 1))*INDIRECT(ADDRESS(ROW()+(0), COLUMN()+(-1), 1)), 2)</f>
        <v>10110.7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8.113</v>
      </c>
      <c r="F11" s="16" t="s">
        <v>19</v>
      </c>
      <c r="G11" s="17">
        <v>1015.75</v>
      </c>
      <c r="H11" s="17">
        <f ca="1">ROUND(INDIRECT(ADDRESS(ROW()+(0), COLUMN()+(-3), 1))*INDIRECT(ADDRESS(ROW()+(0), COLUMN()+(-1), 1)), 2)</f>
        <v>8240.78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8.113</v>
      </c>
      <c r="F12" s="16" t="s">
        <v>22</v>
      </c>
      <c r="G12" s="17">
        <v>659.37</v>
      </c>
      <c r="H12" s="17">
        <f ca="1">ROUND(INDIRECT(ADDRESS(ROW()+(0), COLUMN()+(-3), 1))*INDIRECT(ADDRESS(ROW()+(0), COLUMN()+(-1), 1)), 2)</f>
        <v>5349.47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8.762</v>
      </c>
      <c r="F13" s="16" t="s">
        <v>25</v>
      </c>
      <c r="G13" s="17">
        <v>511</v>
      </c>
      <c r="H13" s="17">
        <f ca="1">ROUND(INDIRECT(ADDRESS(ROW()+(0), COLUMN()+(-3), 1))*INDIRECT(ADDRESS(ROW()+(0), COLUMN()+(-1), 1)), 2)</f>
        <v>4477.38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8.762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4405.27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38210.4</v>
      </c>
      <c r="H15" s="24">
        <f ca="1">ROUND(INDIRECT(ADDRESS(ROW()+(0), COLUMN()+(-3), 1))*INDIRECT(ADDRESS(ROW()+(0), COLUMN()+(-1), 1))/100, 2)</f>
        <v>764.21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38974.6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