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<sst xmlns="http://schemas.openxmlformats.org/spreadsheetml/2006/main" count="33" uniqueCount="33">
  <si>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</si>
  <si>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GVV020</t>
  </si>
  <si>
    <t xml:space="preserve">m³</t>
  </si>
  <si>
    <t xml:space="preserve">Remplissage de l'extrados de la voûte.</t>
  </si>
  <si>
    <r>
      <rPr>
        <sz val="8.25"/>
        <color rgb="FF000000"/>
        <rFont val="Arial"/>
        <family val="2"/>
      </rPr>
      <t xml:space="preserve">Remplissage de l'extrados de la voûte avec béton cellulaire à base de ciment et adjuvant plastifiant-entraîneur d'air, avec des moyens mécaniques, de résistance à la compression 0,2 MPa et 350 kg/m³ de densité, confectionné sur chantier avec ciment gris et adjuvant plastifiant-entraîneur d'air.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</si>
  <si>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</si>
  <si>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</si>
  <si>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</si>
  <si>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</si>
  <si>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</si>
  <si>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</si>
  <si>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mt08cem000a</t>
  </si>
  <si>
    <t xml:space="preserve">Ciment gris en sacs.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</si>
  <si>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</si>
  <si>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</si>
  <si>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</si>
  <si>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</si>
  <si>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</si>
  <si>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</si>
  <si>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</si>
  <si>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</si>
  <si>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</si>
  <si>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</si>
  <si>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</si>
  <si>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</si>
  <si>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</si>
  <si>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</si>
  <si>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</si>
  <si>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</si>
  <si>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</si>
  <si>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</si>
  <si>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160,20DA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</si>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</sst>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300</v>
      </c>
      <c r="F9" s="11" t="s">
        <v>13</v>
      </c>
      <c r="G9" s="13">
        <v>13.77</v>
      </c>
      <c r="H9" s="13">
        <f ca="1">ROUND(INDIRECT(ADDRESS(ROW()+(0), COLUMN()+(-3), 1))*INDIRECT(ADDRESS(ROW()+(0), COLUMN()+(-1), 1)), 2)</f>
        <v>4131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536.7</v>
      </c>
      <c r="H10" s="17">
        <f ca="1">ROUND(INDIRECT(ADDRESS(ROW()+(0), COLUMN()+(-3), 1))*INDIRECT(ADDRESS(ROW()+(0), COLUMN()+(-1), 1)), 2)</f>
        <v>1610.1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75.8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0.348</v>
      </c>
      <c r="F12" s="16" t="s">
        <v>22</v>
      </c>
      <c r="G12" s="17">
        <v>2420.91</v>
      </c>
      <c r="H12" s="17">
        <f ca="1">ROUND(INDIRECT(ADDRESS(ROW()+(0), COLUMN()+(-3), 1))*INDIRECT(ADDRESS(ROW()+(0), COLUMN()+(-1), 1)), 2)</f>
        <v>842.48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0.701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489.36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1.401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704.38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7853.12</v>
      </c>
      <c r="H15" s="24">
        <f ca="1">ROUND(INDIRECT(ADDRESS(ROW()+(0), COLUMN()+(-3), 1))*INDIRECT(ADDRESS(ROW()+(0), COLUMN()+(-1), 1))/100, 2)</f>
        <v>157.06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8010.18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