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<sst xmlns="http://schemas.openxmlformats.org/spreadsheetml/2006/main" count="24" uniqueCount="24">
  <si>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</si>
  <si>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GPM040</t>
  </si>
  <si>
    <t xml:space="preserve">U</t>
  </si>
  <si>
    <t xml:space="preserve">Connecteur soudé.</t>
  </si>
  <si>
    <r>
      <rPr>
        <sz val="8.25"/>
        <color rgb="FF000000"/>
        <rFont val="Arial"/>
        <family val="2"/>
      </rPr>
      <t xml:space="preserve">Connecteur en acier galvanisé de 19 mm de diamètre et 81 mm de hauteur, pour être utilisé sur des poutres métalliques dans les planchers mixtes de 9 cm d'épaisseur minimum; fixé par soudure.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</si>
  <si>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</si>
  <si>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</si>
  <si>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</si>
  <si>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</si>
  <si>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</si>
  <si>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</si>
  <si>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mt07cem040a</t>
  </si>
  <si>
    <t xml:space="preserve">Connecteur en acier galvanisé avec tête à disque, de 19 mm de diamètre et 81 mm de hauteur, pour fixer sur structure en acier par soudure sur la tôle collaborante.</t>
  </si>
  <si>
    <t xml:space="preserve">U</t>
  </si>
  <si>
    <t xml:space="preserve">mq08sol030</t>
  </si>
  <si>
    <t xml:space="preserve">Équipement et éléments auxiliaires pour soudure des connecteurs.</t>
  </si>
  <si>
    <t xml:space="preserve">h</t>
  </si>
  <si>
    <t xml:space="preserve">mo047</t>
  </si>
  <si>
    <t xml:space="preserve">Compagnon professionnel III/CP2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</si>
  <si>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</si>
  <si>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</si>
  <si>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</si>
  <si>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11,49DA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</si>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</sst>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0.85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214.33</v>
      </c>
      <c r="H9" s="13">
        <f ca="1">ROUND(INDIRECT(ADDRESS(ROW()+(0), COLUMN()+(-3), 1))*INDIRECT(ADDRESS(ROW()+(0), COLUMN()+(-1), 1)), 2)</f>
        <v>214.33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0.058</v>
      </c>
      <c r="F10" s="16" t="s">
        <v>16</v>
      </c>
      <c r="G10" s="17">
        <v>1899.45</v>
      </c>
      <c r="H10" s="17">
        <f ca="1">ROUND(INDIRECT(ADDRESS(ROW()+(0), COLUMN()+(-3), 1))*INDIRECT(ADDRESS(ROW()+(0), COLUMN()+(-1), 1)), 2)</f>
        <v>110.17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0.07</v>
      </c>
      <c r="F11" s="20" t="s">
        <v>19</v>
      </c>
      <c r="G11" s="21">
        <v>726.48</v>
      </c>
      <c r="H11" s="21">
        <f ca="1">ROUND(INDIRECT(ADDRESS(ROW()+(0), COLUMN()+(-3), 1))*INDIRECT(ADDRESS(ROW()+(0), COLUMN()+(-1), 1)), 2)</f>
        <v>50.85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375.35</v>
      </c>
      <c r="H12" s="24">
        <f ca="1">ROUND(INDIRECT(ADDRESS(ROW()+(0), COLUMN()+(-3), 1))*INDIRECT(ADDRESS(ROW()+(0), COLUMN()+(-1), 1))/100, 2)</f>
        <v>7.51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382.86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