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<sst xmlns="http://schemas.openxmlformats.org/spreadsheetml/2006/main" count="32" uniqueCount="32">
  <si>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</si>
  <si>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GPD020</t>
  </si>
  <si>
    <t xml:space="preserve">m²</t>
  </si>
  <si>
    <t xml:space="preserve">Démolition d'un plancher en béton armé, avec des moyens manuels.</t>
  </si>
  <si>
    <r>
      <rPr>
        <sz val="8.25"/>
        <color rgb="FF000000"/>
        <rFont val="Arial"/>
        <family val="2"/>
      </rPr>
      <t xml:space="preserve">Démolition de dalle pleine de béton armé de jusqu'à 20 cm d'épaisseur totale, avec moyens manuels, marteau piqueur et poste d'oxycoupage,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</si>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</sst>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3.61" customWidth="1"/>
    <col min="5" max="5" width="9.01" customWidth="1"/>
    <col min="6" max="6" width="6.29" customWidth="1"/>
    <col min="7" max="7" width="15.81"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1.043</v>
      </c>
      <c r="F9" s="11" t="s">
        <v>13</v>
      </c>
      <c r="G9" s="13">
        <v>443.47</v>
      </c>
      <c r="H9" s="13">
        <f ca="1">ROUND(INDIRECT(ADDRESS(ROW()+(0), COLUMN()+(-3), 1))*INDIRECT(ADDRESS(ROW()+(0), COLUMN()+(-1), 1)), 2)</f>
        <v>462.54</v>
      </c>
    </row>
    <row r="10" spans="1:8" ht="13.50" thickBot="1" customHeight="1">
      <c r="A10" s="14" t="s">
        <v>14</v>
      </c>
      <c r="B10" s="14"/>
      <c r="C10" s="14" t="s">
        <v>15</v>
      </c>
      <c r="D10" s="14"/>
      <c r="E10" s="15">
        <v>0.522</v>
      </c>
      <c r="F10" s="16" t="s">
        <v>16</v>
      </c>
      <c r="G10" s="17">
        <v>752.16</v>
      </c>
      <c r="H10" s="17">
        <f ca="1">ROUND(INDIRECT(ADDRESS(ROW()+(0), COLUMN()+(-3), 1))*INDIRECT(ADDRESS(ROW()+(0), COLUMN()+(-1), 1)), 2)</f>
        <v>392.63</v>
      </c>
    </row>
    <row r="11" spans="1:8" ht="13.50" thickBot="1" customHeight="1">
      <c r="A11" s="14" t="s">
        <v>17</v>
      </c>
      <c r="B11" s="14"/>
      <c r="C11" s="14" t="s">
        <v>18</v>
      </c>
      <c r="D11" s="14"/>
      <c r="E11" s="15">
        <v>0.313</v>
      </c>
      <c r="F11" s="16" t="s">
        <v>19</v>
      </c>
      <c r="G11" s="17">
        <v>801.07</v>
      </c>
      <c r="H11" s="17">
        <f ca="1">ROUND(INDIRECT(ADDRESS(ROW()+(0), COLUMN()+(-3), 1))*INDIRECT(ADDRESS(ROW()+(0), COLUMN()+(-1), 1)), 2)</f>
        <v>250.73</v>
      </c>
    </row>
    <row r="12" spans="1:8" ht="13.50" thickBot="1" customHeight="1">
      <c r="A12" s="14" t="s">
        <v>20</v>
      </c>
      <c r="B12" s="14"/>
      <c r="C12" s="14" t="s">
        <v>21</v>
      </c>
      <c r="D12" s="14"/>
      <c r="E12" s="15">
        <v>0.381</v>
      </c>
      <c r="F12" s="16" t="s">
        <v>22</v>
      </c>
      <c r="G12" s="17">
        <v>709.86</v>
      </c>
      <c r="H12" s="17">
        <f ca="1">ROUND(INDIRECT(ADDRESS(ROW()+(0), COLUMN()+(-3), 1))*INDIRECT(ADDRESS(ROW()+(0), COLUMN()+(-1), 1)), 2)</f>
        <v>270.46</v>
      </c>
    </row>
    <row r="13" spans="1:8" ht="13.50" thickBot="1" customHeight="1">
      <c r="A13" s="14" t="s">
        <v>23</v>
      </c>
      <c r="B13" s="14"/>
      <c r="C13" s="14" t="s">
        <v>24</v>
      </c>
      <c r="D13" s="14"/>
      <c r="E13" s="15">
        <v>1.27</v>
      </c>
      <c r="F13" s="16" t="s">
        <v>25</v>
      </c>
      <c r="G13" s="17">
        <v>512.89</v>
      </c>
      <c r="H13" s="17">
        <f ca="1">ROUND(INDIRECT(ADDRESS(ROW()+(0), COLUMN()+(-3), 1))*INDIRECT(ADDRESS(ROW()+(0), COLUMN()+(-1), 1)), 2)</f>
        <v>651.37</v>
      </c>
    </row>
    <row r="14" spans="1:8" ht="13.50" thickBot="1" customHeight="1">
      <c r="A14" s="14" t="s">
        <v>26</v>
      </c>
      <c r="B14" s="14"/>
      <c r="C14" s="18" t="s">
        <v>27</v>
      </c>
      <c r="D14" s="18"/>
      <c r="E14" s="19">
        <v>0.952</v>
      </c>
      <c r="F14" s="20" t="s">
        <v>28</v>
      </c>
      <c r="G14" s="21">
        <v>504.64</v>
      </c>
      <c r="H14" s="21">
        <f ca="1">ROUND(INDIRECT(ADDRESS(ROW()+(0), COLUMN()+(-3), 1))*INDIRECT(ADDRESS(ROW()+(0), COLUMN()+(-1), 1)), 2)</f>
        <v>480.42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2508.15</v>
      </c>
      <c r="H15" s="24">
        <f ca="1">ROUND(INDIRECT(ADDRESS(ROW()+(0), COLUMN()+(-3), 1))*INDIRECT(ADDRESS(ROW()+(0), COLUMN()+(-1), 1))/100, 2)</f>
        <v>50.16</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2558.31</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