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<sst xmlns="http://schemas.openxmlformats.org/spreadsheetml/2006/main" count="50" uniqueCount="50">
  <si>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</si>
  <si>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</si>
  <si>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</si>
  <si>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</si>
  <si>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confectionné sur le chantier BCN: CPJ-CEM II/A 32,5 - TP - B 30 - 15/25 - E: 2a - BA - P 18-305, coulage avec des moyens manuels, treillis soudé 100x100 mm et Ø 4,0-4,0 mm,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</si>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</sst>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282.55</v>
      </c>
      <c r="H9" s="13">
        <f ca="1">ROUND(INDIRECT(ADDRESS(ROW()+(0), COLUMN()+(-3), 1))*INDIRECT(ADDRESS(ROW()+(0), COLUMN()+(-1), 1)), 2)</f>
        <v>497.29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195.84</v>
      </c>
      <c r="H10" s="17">
        <f ca="1">ROUND(INDIRECT(ADDRESS(ROW()+(0), COLUMN()+(-3), 1))*INDIRECT(ADDRESS(ROW()+(0), COLUMN()+(-1), 1)), 2)</f>
        <v>18409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260.81</v>
      </c>
      <c r="H11" s="17">
        <f ca="1">ROUND(INDIRECT(ADDRESS(ROW()+(0), COLUMN()+(-3), 1))*INDIRECT(ADDRESS(ROW()+(0), COLUMN()+(-1), 1)), 2)</f>
        <v>430.34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0.048</v>
      </c>
      <c r="F12" s="16" t="s">
        <v>22</v>
      </c>
      <c r="G12" s="17">
        <v>190.41</v>
      </c>
      <c r="H12" s="17">
        <f ca="1">ROUND(INDIRECT(ADDRESS(ROW()+(0), COLUMN()+(-3), 1))*INDIRECT(ADDRESS(ROW()+(0), COLUMN()+(-1), 1)), 2)</f>
        <v>9.14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0.101</v>
      </c>
      <c r="F13" s="16" t="s">
        <v>25</v>
      </c>
      <c r="G13" s="17">
        <v>2821.89</v>
      </c>
      <c r="H13" s="17">
        <f ca="1">ROUND(INDIRECT(ADDRESS(ROW()+(0), COLUMN()+(-3), 1))*INDIRECT(ADDRESS(ROW()+(0), COLUMN()+(-1), 1)), 2)</f>
        <v>285.01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</v>
      </c>
      <c r="F14" s="16" t="s">
        <v>28</v>
      </c>
      <c r="G14" s="17">
        <v>3013.53</v>
      </c>
      <c r="H14" s="17">
        <f ca="1">ROUND(INDIRECT(ADDRESS(ROW()+(0), COLUMN()+(-3), 1))*INDIRECT(ADDRESS(ROW()+(0), COLUMN()+(-1), 1)), 2)</f>
        <v>572.57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121.44</v>
      </c>
      <c r="F15" s="16" t="s">
        <v>31</v>
      </c>
      <c r="G15" s="17">
        <v>13.84</v>
      </c>
      <c r="H15" s="17">
        <f ca="1">ROUND(INDIRECT(ADDRESS(ROW()+(0), COLUMN()+(-3), 1))*INDIRECT(ADDRESS(ROW()+(0), COLUMN()+(-1), 1)), 2)</f>
        <v>1680.73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0.184</v>
      </c>
      <c r="F16" s="16" t="s">
        <v>34</v>
      </c>
      <c r="G16" s="17">
        <v>334.81</v>
      </c>
      <c r="H16" s="17">
        <f ca="1">ROUND(INDIRECT(ADDRESS(ROW()+(0), COLUMN()+(-3), 1))*INDIRECT(ADDRESS(ROW()+(0), COLUMN()+(-1), 1)), 2)</f>
        <v>61.61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0.349</v>
      </c>
      <c r="F17" s="16" t="s">
        <v>37</v>
      </c>
      <c r="G17" s="17">
        <v>729.18</v>
      </c>
      <c r="H17" s="17">
        <f ca="1">ROUND(INDIRECT(ADDRESS(ROW()+(0), COLUMN()+(-3), 1))*INDIRECT(ADDRESS(ROW()+(0), COLUMN()+(-1), 1)), 2)</f>
        <v>254.48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0.349</v>
      </c>
      <c r="F18" s="16" t="s">
        <v>40</v>
      </c>
      <c r="G18" s="17">
        <v>544.71</v>
      </c>
      <c r="H18" s="17">
        <f ca="1">ROUND(INDIRECT(ADDRESS(ROW()+(0), COLUMN()+(-3), 1))*INDIRECT(ADDRESS(ROW()+(0), COLUMN()+(-1), 1)), 2)</f>
        <v>190.1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0.369</v>
      </c>
      <c r="F19" s="16" t="s">
        <v>43</v>
      </c>
      <c r="G19" s="17">
        <v>504.64</v>
      </c>
      <c r="H19" s="17">
        <f ca="1">ROUND(INDIRECT(ADDRESS(ROW()+(0), COLUMN()+(-3), 1))*INDIRECT(ADDRESS(ROW()+(0), COLUMN()+(-1), 1)), 2)</f>
        <v>186.21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0.387</v>
      </c>
      <c r="F20" s="20" t="s">
        <v>46</v>
      </c>
      <c r="G20" s="21">
        <v>512.89</v>
      </c>
      <c r="H20" s="21">
        <f ca="1">ROUND(INDIRECT(ADDRESS(ROW()+(0), COLUMN()+(-3), 1))*INDIRECT(ADDRESS(ROW()+(0), COLUMN()+(-1), 1)), 2)</f>
        <v>198.49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22774.9</v>
      </c>
      <c r="H21" s="24">
        <f ca="1">ROUND(INDIRECT(ADDRESS(ROW()+(0), COLUMN()+(-3), 1))*INDIRECT(ADDRESS(ROW()+(0), COLUMN()+(-1), 1))/100, 2)</f>
        <v>455.5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23230.4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