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<sst xmlns="http://schemas.openxmlformats.org/spreadsheetml/2006/main" count="29" uniqueCount="29">
  <si>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</si>
  <si>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GCC020</t>
  </si>
  <si>
    <t xml:space="preserve">m</t>
  </si>
  <si>
    <t xml:space="preserve">Point singulier pour couverture cintrée autoportante.</t>
  </si>
  <si>
    <r>
      <rPr>
        <sz val="8.25"/>
        <color rgb="FF000000"/>
        <rFont val="Arial"/>
        <family val="2"/>
      </rPr>
      <t xml:space="preserve">Rive pour couverture cintrée autoportante, avec tôle pliée cintrée en acier galvanisé prélaqué, de 0,6 mm d'épaisseur, 50 cm de développement et 3 plis. Comprend les accessoires de fixation des pièces aux profils autoportants en tôle et le mastic de base neutre monocomposante,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</si>
  <si>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</si>
  <si>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</si>
  <si>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</si>
  <si>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</si>
  <si>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</si>
  <si>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</si>
  <si>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mt12www035w</t>
  </si>
  <si>
    <t xml:space="preserve">Tôle pliée cintrée en acier galvanisé prélaqué, de 0,6 mm d'épaisseur, 50 cm de développement et 3 plis, pour rive.</t>
  </si>
  <si>
    <t xml:space="preserve">m</t>
  </si>
  <si>
    <t xml:space="preserve">mt13ccg030d</t>
  </si>
  <si>
    <t xml:space="preserve">Vis autoformeuse de 6,5x130 mm d'acier galvanisé, avec rondelle.</t>
  </si>
  <si>
    <t xml:space="preserve">U</t>
  </si>
  <si>
    <t xml:space="preserve">mt21vva011</t>
  </si>
  <si>
    <t xml:space="preserve">Mastic de base neutre monocomposante, pour le scellement des joints; à appliquer au pistolet.</t>
  </si>
  <si>
    <t xml:space="preserve">l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</si>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</sst>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02" customWidth="1"/>
    <col min="4" max="4" width="76.3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1.07</v>
      </c>
      <c r="F9" s="11" t="s">
        <v>13</v>
      </c>
      <c r="G9" s="13">
        <v>1177.56</v>
      </c>
      <c r="H9" s="13">
        <f ca="1">ROUND(INDIRECT(ADDRESS(ROW()+(0), COLUMN()+(-3), 1))*INDIRECT(ADDRESS(ROW()+(0), COLUMN()+(-1), 1)), 2)</f>
        <v>1259.99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6</v>
      </c>
      <c r="F10" s="16" t="s">
        <v>16</v>
      </c>
      <c r="G10" s="17">
        <v>41.84</v>
      </c>
      <c r="H10" s="17">
        <f ca="1">ROUND(INDIRECT(ADDRESS(ROW()+(0), COLUMN()+(-3), 1))*INDIRECT(ADDRESS(ROW()+(0), COLUMN()+(-1), 1)), 2)</f>
        <v>251.04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0.025</v>
      </c>
      <c r="F11" s="16" t="s">
        <v>19</v>
      </c>
      <c r="G11" s="17">
        <v>1698.7</v>
      </c>
      <c r="H11" s="17">
        <f ca="1">ROUND(INDIRECT(ADDRESS(ROW()+(0), COLUMN()+(-3), 1))*INDIRECT(ADDRESS(ROW()+(0), COLUMN()+(-1), 1)), 2)</f>
        <v>42.47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0.42</v>
      </c>
      <c r="F12" s="16" t="s">
        <v>22</v>
      </c>
      <c r="G12" s="17">
        <v>717.33</v>
      </c>
      <c r="H12" s="17">
        <f ca="1">ROUND(INDIRECT(ADDRESS(ROW()+(0), COLUMN()+(-3), 1))*INDIRECT(ADDRESS(ROW()+(0), COLUMN()+(-1), 1)), 2)</f>
        <v>301.28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0.21</v>
      </c>
      <c r="F13" s="20" t="s">
        <v>25</v>
      </c>
      <c r="G13" s="21">
        <v>521.84</v>
      </c>
      <c r="H13" s="21">
        <f ca="1">ROUND(INDIRECT(ADDRESS(ROW()+(0), COLUMN()+(-3), 1))*INDIRECT(ADDRESS(ROW()+(0), COLUMN()+(-1), 1)), 2)</f>
        <v>109.59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1964.37</v>
      </c>
      <c r="H14" s="24">
        <f ca="1">ROUND(INDIRECT(ADDRESS(ROW()+(0), COLUMN()+(-3), 1))*INDIRECT(ADDRESS(ROW()+(0), COLUMN()+(-1), 1))/100, 2)</f>
        <v>39.29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2003.66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