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<sst xmlns="http://schemas.openxmlformats.org/spreadsheetml/2006/main" count="21" uniqueCount="21">
  <si>
    <t xml:space="preserve"/>
  </si>
  <si>
    <t xml:space="preserve">GBC020</t>
  </si>
  <si>
    <t xml:space="preserve">U</t>
  </si>
  <si>
    <t xml:space="preserve">Pièces spéciales pour plancher surélevé sur vide sanitaire, en béton.</t>
  </si>
  <si>
    <r>
      <rPr>
        <sz val="8.25"/>
        <color rgb="FF000000"/>
        <rFont val="Arial"/>
        <family val="2"/>
      </rPr>
      <t xml:space="preserve">Pièce d'arrêt de coulage en bord de module de 40 cm de hauteur, en polypropylène et polyéthylène recyclés, de 42,5x41x33 cm, couleur bleue, mis en place sur une base de béton de propreté pour empêcher le passage du béton vers l'intérieur des pièces pendant la phase de coulage du béton.</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</si>
  <si>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</si>
  <si>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</si>
  <si>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</si>
  <si>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</si>
  <si>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</si>
  <si>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</si>
  <si>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mt07cid025e</t>
  </si>
  <si>
    <t xml:space="preserve">Pièce d'arrêt de coulage en bord de module de 40 cm de hauteur, en polypropylène et polyéthylène recyclés, de 42,5x41x33 cm, couleur bleue, pour planchers surélevés sur vide sanitaire.</t>
  </si>
  <si>
    <t xml:space="preserve">U</t>
  </si>
  <si>
    <t xml:space="preserve">mo112</t>
  </si>
  <si>
    <t xml:space="preserve">Ouvrier d'exécution I/OE2 construction.</t>
  </si>
  <si>
    <t xml:space="preserve">h</t>
  </si>
  <si>
    <t xml:space="preserve">Frais de chantier des unités d'ouvrage</t>
  </si>
  <si>
    <t xml:space="preserve">%</t>
  </si>
  <si>
    <t xml:space="preserve">Coût d'entretien décennal: 47,96DA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</si>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</sst>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6">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3.40" customWidth="1"/>
    <col min="3" max="3" width="1.53" customWidth="1"/>
    <col min="4" max="4" width="78.37"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34.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34.50" thickBot="1" customHeight="1">
      <c r="A9" s="7" t="s">
        <v>11</v>
      </c>
      <c r="B9" s="7"/>
      <c r="C9" s="7" t="s">
        <v>12</v>
      </c>
      <c r="D9" s="7"/>
      <c r="E9" s="9">
        <v>1</v>
      </c>
      <c r="F9" s="11" t="s">
        <v>13</v>
      </c>
      <c r="G9" s="13">
        <v>518.77</v>
      </c>
      <c r="H9" s="13">
        <f ca="1">ROUND(INDIRECT(ADDRESS(ROW()+(0), COLUMN()+(-3), 1))*INDIRECT(ADDRESS(ROW()+(0), COLUMN()+(-1), 1)), 2)</f>
        <v>518.77</v>
      </c>
    </row>
    <row r="10" spans="1:8" ht="13.50" thickBot="1" customHeight="1">
      <c r="A10" s="14" t="s">
        <v>14</v>
      </c>
      <c r="B10" s="14"/>
      <c r="C10" s="15" t="s">
        <v>15</v>
      </c>
      <c r="D10" s="15"/>
      <c r="E10" s="16">
        <v>0.135</v>
      </c>
      <c r="F10" s="17" t="s">
        <v>16</v>
      </c>
      <c r="G10" s="18">
        <v>511</v>
      </c>
      <c r="H10" s="18">
        <f ca="1">ROUND(INDIRECT(ADDRESS(ROW()+(0), COLUMN()+(-3), 1))*INDIRECT(ADDRESS(ROW()+(0), COLUMN()+(-1), 1)), 2)</f>
        <v>68.99</v>
      </c>
    </row>
    <row r="11" spans="1:8" ht="13.50" thickBot="1" customHeight="1">
      <c r="A11" s="15"/>
      <c r="B11" s="15"/>
      <c r="C11" s="5" t="s">
        <v>17</v>
      </c>
      <c r="D11" s="5"/>
      <c r="E11" s="19">
        <v>2</v>
      </c>
      <c r="F11" s="20" t="s">
        <v>18</v>
      </c>
      <c r="G11" s="21">
        <f ca="1">ROUND(SUM(INDIRECT(ADDRESS(ROW()+(-1), COLUMN()+(1), 1)),INDIRECT(ADDRESS(ROW()+(-2), COLUMN()+(1), 1))), 2)</f>
        <v>587.76</v>
      </c>
      <c r="H11" s="21">
        <f ca="1">ROUND(INDIRECT(ADDRESS(ROW()+(0), COLUMN()+(-3), 1))*INDIRECT(ADDRESS(ROW()+(0), COLUMN()+(-1), 1))/100, 2)</f>
        <v>11.76</v>
      </c>
    </row>
    <row r="12" spans="1:8" ht="13.50" thickBot="1" customHeight="1">
      <c r="A12" s="22" t="s">
        <v>19</v>
      </c>
      <c r="B12" s="22"/>
      <c r="C12" s="23"/>
      <c r="D12" s="23"/>
      <c r="E12" s="23"/>
      <c r="F12" s="24"/>
      <c r="G12" s="22" t="s">
        <v>20</v>
      </c>
      <c r="H12" s="25">
        <f ca="1">ROUND(SUM(INDIRECT(ADDRESS(ROW()+(-1), COLUMN()+(0), 1)),INDIRECT(ADDRESS(ROW()+(-2), COLUMN()+(0), 1)),INDIRECT(ADDRESS(ROW()+(-3), COLUMN()+(0), 1))), 2)</f>
        <v>599.52</v>
      </c>
    </row>
  </sheetData>
  <mergeCells count="13">
    <mergeCell ref="A1:H1"/>
    <mergeCell ref="B3:C3"/>
    <mergeCell ref="D3:H3"/>
    <mergeCell ref="A5:H5"/>
    <mergeCell ref="A8:B8"/>
    <mergeCell ref="C8:D8"/>
    <mergeCell ref="A9:B9"/>
    <mergeCell ref="C9:D9"/>
    <mergeCell ref="A10:B10"/>
    <mergeCell ref="C10:D10"/>
    <mergeCell ref="A11:B11"/>
    <mergeCell ref="C11:D11"/>
    <mergeCell ref="A12:E12"/>
  </mergeCells>
  <pageMargins left="0.147638" right="0.147638" top="0.206693" bottom="0.206693" header="0.0" footer="0.0"/>
  <pageSetup paperSize="9" orientation="portrait"/>
  <rowBreaks count="0" manualBreakCount="0">
    </rowBreaks>
</worksheet>
</file>