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<sst xmlns="http://schemas.openxmlformats.org/spreadsheetml/2006/main" count="26" uniqueCount="26">
  <si>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</si>
  <si>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FSL020</t>
  </si>
  <si>
    <t xml:space="preserve">m</t>
  </si>
  <si>
    <t xml:space="preserve">Plinthe laminée.</t>
  </si>
  <si>
    <r>
      <rPr>
        <b/>
        <sz val="7.80"/>
        <color rgb="FF000000"/>
        <rFont val="A"/>
        <family val="2"/>
      </rPr>
      <t xml:space="preserve">Plinthe de MDF, de 90x18 mm, recouvert avec une lame plastique à imitation bois, couleur à choisir, avec section pour l'hébergement de clips</t>
    </r>
    <r>
      <rPr>
        <sz val="7.80"/>
        <color rgb="FF000000"/>
        <rFont val="A"/>
        <family val="2"/>
      </rPr>
      <t xml:space="preserve">, fixé au parement via </t>
    </r>
    <r>
      <rPr>
        <b/>
        <sz val="7.80"/>
        <color rgb="FF000000"/>
        <rFont val="A"/>
        <family val="2"/>
      </rPr>
      <t xml:space="preserve">clips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</si>
  <si>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</si>
  <si>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</si>
  <si>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</si>
  <si>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</si>
  <si>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</si>
  <si>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</si>
  <si>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mt18rma040d</t>
  </si>
  <si>
    <t xml:space="preserve">Plinthe de MDF, de 90x18 mm, recouvert avec une lame plastique à imitation bois, couleur à choisir, avec section pour l'hébergement de clips et résistance à l'abrasion AC3, selon NF EN 13329; y compris les clips de fixation et les éléments d'ancrage au parement.</t>
  </si>
  <si>
    <t xml:space="preserve">m</t>
  </si>
  <si>
    <t xml:space="preserve">mt18rma050</t>
  </si>
  <si>
    <t xml:space="preserve">Clip pour plinthe.</t>
  </si>
  <si>
    <t xml:space="preserve">U</t>
  </si>
  <si>
    <t xml:space="preserve">mo028</t>
  </si>
  <si>
    <t xml:space="preserve">Compagnon professionnel III/CP2 poseur de sols laminés.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</si>
  <si>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</si>
  <si>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</si>
  <si>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</si>
  <si>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</si>
  <si>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</si>
  <si>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231,49DA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</si>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</sst>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0.73" customWidth="1"/>
    <col min="3" max="3" width="9.18" customWidth="1"/>
    <col min="4" max="4" width="57.41" customWidth="1"/>
    <col min="5" max="5" width="8.60" customWidth="1"/>
    <col min="6" max="6" width="5.83" customWidth="1"/>
    <col min="7" max="7" width="13.70" customWidth="1"/>
    <col min="8" max="8" width="2.33" customWidth="1"/>
    <col min="9" max="9" width="1.46" customWidth="1"/>
    <col min="10" max="10" width="3.79" customWidth="1"/>
    <col min="11" max="11" width="3.7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40.80" thickBot="1" customHeight="1">
      <c r="A8" s="10" t="s">
        <v>11</v>
      </c>
      <c r="B8" s="10"/>
      <c r="C8" s="10" t="s">
        <v>12</v>
      </c>
      <c r="D8" s="10"/>
      <c r="E8" s="12">
        <v>1.050000</v>
      </c>
      <c r="F8" s="14" t="s">
        <v>13</v>
      </c>
      <c r="G8" s="16">
        <v>643.880000</v>
      </c>
      <c r="H8" s="16"/>
      <c r="I8" s="16">
        <f ca="1">ROUND(INDIRECT(ADDRESS(ROW()+(0), COLUMN()+(-4), 1))*INDIRECT(ADDRESS(ROW()+(0), COLUMN()+(-2), 1)), 2)</f>
        <v>676.070000</v>
      </c>
      <c r="J8" s="16"/>
      <c r="K8" s="16"/>
    </row>
    <row r="9" spans="1:11" ht="12.00" thickBot="1" customHeight="1">
      <c r="A9" s="17" t="s">
        <v>14</v>
      </c>
      <c r="B9" s="17"/>
      <c r="C9" s="17" t="s">
        <v>15</v>
      </c>
      <c r="D9" s="17"/>
      <c r="E9" s="18">
        <v>3.000000</v>
      </c>
      <c r="F9" s="19" t="s">
        <v>16</v>
      </c>
      <c r="G9" s="20">
        <v>15.960000</v>
      </c>
      <c r="H9" s="20"/>
      <c r="I9" s="20">
        <f ca="1">ROUND(INDIRECT(ADDRESS(ROW()+(0), COLUMN()+(-4), 1))*INDIRECT(ADDRESS(ROW()+(0), COLUMN()+(-2), 1)), 2)</f>
        <v>47.880000</v>
      </c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1"/>
      <c r="E10" s="22">
        <v>0.098000</v>
      </c>
      <c r="F10" s="23" t="s">
        <v>19</v>
      </c>
      <c r="G10" s="24">
        <v>365.830000</v>
      </c>
      <c r="H10" s="24"/>
      <c r="I10" s="24">
        <f ca="1">ROUND(INDIRECT(ADDRESS(ROW()+(0), COLUMN()+(-4), 1))*INDIRECT(ADDRESS(ROW()+(0), COLUMN()+(-2), 1)), 2)</f>
        <v>35.850000</v>
      </c>
      <c r="J10" s="24"/>
      <c r="K10" s="24"/>
    </row>
    <row r="11" spans="1:11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COLUMN()+(2), 1)),INDIRECT(ADDRESS(ROW()+(-2), COLUMN()+(2), 1)),INDIRECT(ADDRESS(ROW()+(-3), COLUMN()+(2), 1))), 2)</f>
        <v>759.800000</v>
      </c>
      <c r="H11" s="16"/>
      <c r="I11" s="16">
        <f ca="1">ROUND(INDIRECT(ADDRESS(ROW()+(0), COLUMN()+(-4), 1))*INDIRECT(ADDRESS(ROW()+(0), COLUMN()+(-2), 1))/100, 2)</f>
        <v>15.200000</v>
      </c>
      <c r="J11" s="16"/>
      <c r="K11" s="16"/>
    </row>
    <row r="12" spans="1:11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COLUMN()+(2), 1)),INDIRECT(ADDRESS(ROW()+(-2), COLUMN()+(2), 1)),INDIRECT(ADDRESS(ROW()+(-3), COLUMN()+(2), 1)),INDIRECT(ADDRESS(ROW()+(-4), COLUMN()+(2), 1))), 2)</f>
        <v>775.000000</v>
      </c>
      <c r="H12" s="24"/>
      <c r="I12" s="24">
        <f ca="1">ROUND(INDIRECT(ADDRESS(ROW()+(0), COLUMN()+(-4), 1))*INDIRECT(ADDRESS(ROW()+(0), COLUMN()+(-2), 1))/100, 2)</f>
        <v>23.250000</v>
      </c>
      <c r="J12" s="24"/>
      <c r="K12" s="24"/>
    </row>
    <row r="13" spans="1:11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6"/>
      <c r="I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798.250000</v>
      </c>
      <c r="J13" s="26"/>
      <c r="K13" s="26"/>
    </row>
  </sheetData>
  <mergeCells count="32">
    <mergeCell ref="A1:K1"/>
    <mergeCell ref="B3:C3"/>
    <mergeCell ref="D3:G3"/>
    <mergeCell ref="H3:I3"/>
    <mergeCell ref="A4:K4"/>
    <mergeCell ref="A7:B7"/>
    <mergeCell ref="C7:D7"/>
    <mergeCell ref="G7:H7"/>
    <mergeCell ref="I7:K7"/>
    <mergeCell ref="A8:B8"/>
    <mergeCell ref="C8:D8"/>
    <mergeCell ref="G8:H8"/>
    <mergeCell ref="I8:K8"/>
    <mergeCell ref="A9:B9"/>
    <mergeCell ref="C9:D9"/>
    <mergeCell ref="G9:H9"/>
    <mergeCell ref="I9:K9"/>
    <mergeCell ref="A10:B10"/>
    <mergeCell ref="C10:D10"/>
    <mergeCell ref="G10:H10"/>
    <mergeCell ref="I10:K10"/>
    <mergeCell ref="A11:B11"/>
    <mergeCell ref="C11:D11"/>
    <mergeCell ref="G11:H11"/>
    <mergeCell ref="I11:K11"/>
    <mergeCell ref="A12:B12"/>
    <mergeCell ref="C12:D12"/>
    <mergeCell ref="G12:H12"/>
    <mergeCell ref="I12:K12"/>
    <mergeCell ref="A13:E13"/>
    <mergeCell ref="G13:H13"/>
    <mergeCell ref="I13:K13"/>
  </mergeCells>
  <pageMargins left="0.620079" right="0.472441" top="0.472441" bottom="0.472441" header="0.0" footer="0.0"/>
  <pageSetup paperSize="9" orientation="portrait"/>
  <rowBreaks count="0" manualBreakCount="0">
    </rowBreaks>
</worksheet>
</file>