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<sst xmlns="http://schemas.openxmlformats.org/spreadsheetml/2006/main" count="26" uniqueCount="26">
  <si>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</si>
  <si>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</si>
  <si>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</si>
  <si>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</si>
  <si>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58x12 mm, recouvert avec une lame plastique à imitation bois, couleur à choisir, avec section pour l'hébergement de clips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clips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</si>
  <si>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</si>
  <si>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</si>
  <si>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</si>
  <si>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</si>
  <si>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</si>
  <si>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</si>
  <si>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mt18rma040a</t>
  </si>
  <si>
    <t xml:space="preserve">Plinthe de MDF, de 58x12 mm, recouvert avec une lame plastique à imitation bois, couleur à choisir, avec section pour l'hébergement de clips et résistance à l'abrasion AC3, selon NF EN 13329; y compris les clips de fixation et les éléments d'ancrage au parement.</t>
  </si>
  <si>
    <t xml:space="preserve">m</t>
  </si>
  <si>
    <t xml:space="preserve">mt18rma050</t>
  </si>
  <si>
    <t xml:space="preserve">Clip pour plinthe.</t>
  </si>
  <si>
    <t xml:space="preserve">U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</si>
  <si>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</si>
  <si>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</si>
  <si>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</si>
  <si>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</si>
  <si>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</si>
  <si>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</si>
  <si>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</si>
  <si>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156,59DA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</si>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</sst>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0.73" customWidth="1"/>
    <col min="3" max="3" width="9.18" customWidth="1"/>
    <col min="4" max="4" width="57.41" customWidth="1"/>
    <col min="5" max="5" width="8.60" customWidth="1"/>
    <col min="6" max="6" width="5.83" customWidth="1"/>
    <col min="7" max="7" width="13.70" customWidth="1"/>
    <col min="8" max="8" width="2.33" customWidth="1"/>
    <col min="9" max="9" width="1.46" customWidth="1"/>
    <col min="10" max="10" width="3.79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40.8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409.740000</v>
      </c>
      <c r="H8" s="16"/>
      <c r="I8" s="16">
        <f ca="1">ROUND(INDIRECT(ADDRESS(ROW()+(0), COLUMN()+(-4), 1))*INDIRECT(ADDRESS(ROW()+(0), COLUMN()+(-2), 1)), 2)</f>
        <v>430.230000</v>
      </c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3.000000</v>
      </c>
      <c r="F9" s="19" t="s">
        <v>16</v>
      </c>
      <c r="G9" s="20">
        <v>15.960000</v>
      </c>
      <c r="H9" s="20"/>
      <c r="I9" s="20">
        <f ca="1">ROUND(INDIRECT(ADDRESS(ROW()+(0), COLUMN()+(-4), 1))*INDIRECT(ADDRESS(ROW()+(0), COLUMN()+(-2), 1)), 2)</f>
        <v>47.880000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>
        <v>0.098000</v>
      </c>
      <c r="F10" s="23" t="s">
        <v>19</v>
      </c>
      <c r="G10" s="24">
        <v>365.830000</v>
      </c>
      <c r="H10" s="24"/>
      <c r="I10" s="24">
        <f ca="1">ROUND(INDIRECT(ADDRESS(ROW()+(0), COLUMN()+(-4), 1))*INDIRECT(ADDRESS(ROW()+(0), COLUMN()+(-2), 1)), 2)</f>
        <v>35.850000</v>
      </c>
      <c r="J10" s="24"/>
      <c r="K10" s="24"/>
    </row>
    <row r="11" spans="1:11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COLUMN()+(2), 1)),INDIRECT(ADDRESS(ROW()+(-2), COLUMN()+(2), 1)),INDIRECT(ADDRESS(ROW()+(-3), COLUMN()+(2), 1))), 2)</f>
        <v>513.960000</v>
      </c>
      <c r="H11" s="16"/>
      <c r="I11" s="16">
        <f ca="1">ROUND(INDIRECT(ADDRESS(ROW()+(0), COLUMN()+(-4), 1))*INDIRECT(ADDRESS(ROW()+(0), COLUMN()+(-2), 1))/100, 2)</f>
        <v>10.280000</v>
      </c>
      <c r="J11" s="16"/>
      <c r="K11" s="16"/>
    </row>
    <row r="12" spans="1:11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COLUMN()+(2), 1)),INDIRECT(ADDRESS(ROW()+(-2), COLUMN()+(2), 1)),INDIRECT(ADDRESS(ROW()+(-3), COLUMN()+(2), 1)),INDIRECT(ADDRESS(ROW()+(-4), COLUMN()+(2), 1))), 2)</f>
        <v>524.240000</v>
      </c>
      <c r="H12" s="24"/>
      <c r="I12" s="24">
        <f ca="1">ROUND(INDIRECT(ADDRESS(ROW()+(0), COLUMN()+(-4), 1))*INDIRECT(ADDRESS(ROW()+(0), COLUMN()+(-2), 1))/100, 2)</f>
        <v>15.730000</v>
      </c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539.970000</v>
      </c>
      <c r="J13" s="26"/>
      <c r="K13" s="26"/>
    </row>
  </sheetData>
  <mergeCells count="32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G11:H11"/>
    <mergeCell ref="I11:K11"/>
    <mergeCell ref="A12:B12"/>
    <mergeCell ref="C12:D12"/>
    <mergeCell ref="G12:H12"/>
    <mergeCell ref="I12:K12"/>
    <mergeCell ref="A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