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<sst xmlns="http://schemas.openxmlformats.org/spreadsheetml/2006/main" count="27" uniqueCount="27">
  <si>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</si>
  <si>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FRR060</t>
  </si>
  <si>
    <t xml:space="preserve">m²</t>
  </si>
  <si>
    <t xml:space="preserve">Revêtement mural extérieur avec panneau en mousse de polyuréthane de haute densité.</t>
  </si>
  <si>
    <r>
      <rPr>
        <sz val="8.25"/>
        <color rgb="FF000000"/>
        <rFont val="Arial"/>
        <family val="2"/>
      </rPr>
      <t xml:space="preserve">Revêtement mural extérieur avec panneau en mousse de polyuréthane de haute densité renforcé avec une surface en bois, pour extérieur, de 1200 mm de hauteur, 1000 mm de longueur et 50 mm d'épaisseur, avec recouvrement de PVC, couleur à choisir. Mise en place: avec des vis et des chevilles.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</si>
  <si>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</si>
  <si>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</si>
  <si>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</si>
  <si>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</si>
  <si>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</si>
  <si>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</si>
  <si>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mt53pdi080a</t>
  </si>
  <si>
    <t xml:space="preserve">Panneau en mousse de polyuréthane de haute densité renforcé avec une surface en bois, pour extérieur, de 1200 mm de hauteur, 1000 mm de longueur et 50 mm d'épaisseur, avec recouvrement de PVC, couleur à choisir, repoussant l'eau et ailes avec trous à visser à la surface support, Euroclasse B-s1, d0 de réaction au feu, selon NF EN 13501-1.</t>
  </si>
  <si>
    <t xml:space="preserve">U</t>
  </si>
  <si>
    <t xml:space="preserve">mt26aaa240da</t>
  </si>
  <si>
    <t xml:space="preserve">Cheville en nylon avec vis à tête fraisée, en acier inoxydable AISI 304, de 6 mm de diamètre et 35 mm de longueur.</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</si>
  <si>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</si>
  <si>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</si>
  <si>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</si>
  <si>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</si>
  <si>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</si>
  <si>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</si>
  <si>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</si>
  <si>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</si>
  <si>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</si>
  <si>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2.862,64DA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</si>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</sst>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0.833</v>
      </c>
      <c r="F9" s="11" t="s">
        <v>13</v>
      </c>
      <c r="G9" s="13">
        <v>12107.1</v>
      </c>
      <c r="H9" s="13">
        <f ca="1">ROUND(INDIRECT(ADDRESS(ROW()+(0), COLUMN()+(-3), 1))*INDIRECT(ADDRESS(ROW()+(0), COLUMN()+(-1), 1)), 2)</f>
        <v>10085.3</v>
      </c>
    </row>
    <row r="10" spans="1:8" ht="24.00" thickBot="1" customHeight="1">
      <c r="A10" s="14" t="s">
        <v>14</v>
      </c>
      <c r="B10" s="14"/>
      <c r="C10" s="14" t="s">
        <v>15</v>
      </c>
      <c r="D10" s="14"/>
      <c r="E10" s="15">
        <v>15</v>
      </c>
      <c r="F10" s="16" t="s">
        <v>16</v>
      </c>
      <c r="G10" s="17">
        <v>26.32</v>
      </c>
      <c r="H10" s="17">
        <f ca="1">ROUND(INDIRECT(ADDRESS(ROW()+(0), COLUMN()+(-3), 1))*INDIRECT(ADDRESS(ROW()+(0), COLUMN()+(-1), 1)), 2)</f>
        <v>394.8</v>
      </c>
    </row>
    <row r="11" spans="1:8" ht="13.50" thickBot="1" customHeight="1">
      <c r="A11" s="14" t="s">
        <v>17</v>
      </c>
      <c r="B11" s="14"/>
      <c r="C11" s="14" t="s">
        <v>18</v>
      </c>
      <c r="D11" s="14"/>
      <c r="E11" s="15">
        <v>0.242</v>
      </c>
      <c r="F11" s="16" t="s">
        <v>19</v>
      </c>
      <c r="G11" s="17">
        <v>751.66</v>
      </c>
      <c r="H11" s="17">
        <f ca="1">ROUND(INDIRECT(ADDRESS(ROW()+(0), COLUMN()+(-3), 1))*INDIRECT(ADDRESS(ROW()+(0), COLUMN()+(-1), 1)), 2)</f>
        <v>181.9</v>
      </c>
    </row>
    <row r="12" spans="1:8" ht="13.50" thickBot="1" customHeight="1">
      <c r="A12" s="14" t="s">
        <v>20</v>
      </c>
      <c r="B12" s="14"/>
      <c r="C12" s="18" t="s">
        <v>21</v>
      </c>
      <c r="D12" s="18"/>
      <c r="E12" s="19">
        <v>0.242</v>
      </c>
      <c r="F12" s="20" t="s">
        <v>22</v>
      </c>
      <c r="G12" s="21">
        <v>546.7</v>
      </c>
      <c r="H12" s="21">
        <f ca="1">ROUND(INDIRECT(ADDRESS(ROW()+(0), COLUMN()+(-3), 1))*INDIRECT(ADDRESS(ROW()+(0), COLUMN()+(-1), 1)), 2)</f>
        <v>132.3</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10794.3</v>
      </c>
      <c r="H13" s="24">
        <f ca="1">ROUND(INDIRECT(ADDRESS(ROW()+(0), COLUMN()+(-3), 1))*INDIRECT(ADDRESS(ROW()+(0), COLUMN()+(-1), 1))/100, 2)</f>
        <v>215.89</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11010.1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