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<sst xmlns="http://schemas.openxmlformats.org/spreadsheetml/2006/main" count="27" uniqueCount="27">
  <si>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</si>
  <si>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FRR010</t>
  </si>
  <si>
    <t xml:space="preserve">m²</t>
  </si>
  <si>
    <t xml:space="preserve">Revêtement mural intérieur avec panneau rigide protecteur en résines thermoplastiques d'ABS.</t>
  </si>
  <si>
    <r>
      <rPr>
        <sz val="8.25"/>
        <color rgb="FF000000"/>
        <rFont val="Arial"/>
        <family val="2"/>
      </rPr>
      <t xml:space="preserve">Revêtement mural intérieur avec panneau rigide protecteur en résines thermoplastiques d'ABS, de 2020x2580 mm et 3 mm d'épaisseur, de couleur blanche. Mise en place: avec adhésif en polyuréthane.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</si>
  <si>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</si>
  <si>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</si>
  <si>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</si>
  <si>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</si>
  <si>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</si>
  <si>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</si>
  <si>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mt53pdi040g</t>
  </si>
  <si>
    <t xml:space="preserve">Panneau rigide protecteur en résines thermoplastiques d'ABS, de 2020x2580 mm et 3 mm d'épaisseur, de couleur blanche, Euroclasse B-s1, d0 de réaction au feu, selon NF EN 13501-1, comprend les pièces d'arrêt, les pièces d'angle, les pièces spéciales et les accessoires de montage.</t>
  </si>
  <si>
    <t xml:space="preserve">m²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</si>
  <si>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</si>
  <si>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</si>
  <si>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</si>
  <si>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</si>
  <si>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</si>
  <si>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</si>
  <si>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</si>
  <si>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</si>
  <si>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</si>
  <si>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</si>
  <si>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</si>
  <si>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2.557,10DA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</si>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</sst>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4140.05</v>
      </c>
      <c r="H9" s="13">
        <f ca="1">ROUND(INDIRECT(ADDRESS(ROW()+(0), COLUMN()+(-3), 1))*INDIRECT(ADDRESS(ROW()+(0), COLUMN()+(-1), 1)), 2)</f>
        <v>4347.05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</v>
      </c>
      <c r="F10" s="16" t="s">
        <v>16</v>
      </c>
      <c r="G10" s="17">
        <v>555.17</v>
      </c>
      <c r="H10" s="17">
        <f ca="1">ROUND(INDIRECT(ADDRESS(ROW()+(0), COLUMN()+(-3), 1))*INDIRECT(ADDRESS(ROW()+(0), COLUMN()+(-1), 1)), 2)</f>
        <v>277.59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0.242</v>
      </c>
      <c r="F11" s="16" t="s">
        <v>19</v>
      </c>
      <c r="G11" s="17">
        <v>751.66</v>
      </c>
      <c r="H11" s="17">
        <f ca="1">ROUND(INDIRECT(ADDRESS(ROW()+(0), COLUMN()+(-3), 1))*INDIRECT(ADDRESS(ROW()+(0), COLUMN()+(-1), 1)), 2)</f>
        <v>181.9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0.242</v>
      </c>
      <c r="F12" s="20" t="s">
        <v>22</v>
      </c>
      <c r="G12" s="21">
        <v>546.7</v>
      </c>
      <c r="H12" s="21">
        <f ca="1">ROUND(INDIRECT(ADDRESS(ROW()+(0), COLUMN()+(-3), 1))*INDIRECT(ADDRESS(ROW()+(0), COLUMN()+(-1), 1)), 2)</f>
        <v>132.3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4938.84</v>
      </c>
      <c r="H13" s="24">
        <f ca="1">ROUND(INDIRECT(ADDRESS(ROW()+(0), COLUMN()+(-3), 1))*INDIRECT(ADDRESS(ROW()+(0), COLUMN()+(-1), 1))/100, 2)</f>
        <v>98.78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5037.62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