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<sst xmlns="http://schemas.openxmlformats.org/spreadsheetml/2006/main" count="27" uniqueCount="27">
  <si>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</si>
  <si>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FPE140</t>
  </si>
  <si>
    <t xml:space="preserve">m²</t>
  </si>
  <si>
    <t xml:space="preserve">Émail sur menuiserie en acier galvanisé ou en métal non ferreux, finition martelée.</t>
  </si>
  <si>
    <r>
      <rPr>
        <sz val="8.25"/>
        <color rgb="FF000000"/>
        <rFont val="Arial"/>
        <family val="2"/>
      </rPr>
      <t xml:space="preserve">Application manuelle de deux couches d'émail synthétique, couleur à choisir, finition martelé, (rendement: 0,1 l/m² chaque couche); application préalable de deux couches d'impression synthétique antioxydante à séchage rapide, à base de résines alkydes, couleur blanche, finition mat (rendement: 0,1 l/m² chaque couche), sur porte intérieure, pleine, en acier galvanisé ou en métal non ferreux.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</si>
  <si>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</si>
  <si>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</si>
  <si>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</si>
  <si>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</si>
  <si>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</si>
  <si>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</si>
  <si>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mt27pfi140a</t>
  </si>
  <si>
    <t xml:space="preserve">Impression synthétique antioxydante à séchage rapide, couleur blanche, finition mat, à base de résines alkydes et pigments antioxydants, de résistance à la corrosion élevée, à appliquer à la brosse ou au pistolet.</t>
  </si>
  <si>
    <t xml:space="preserve">l</t>
  </si>
  <si>
    <t xml:space="preserve">mt27esm010a</t>
  </si>
  <si>
    <t xml:space="preserve">Émail synthétique, pour intérieur, couleur à choisir, finition martelé, avec résistance aux intempéries,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</si>
  <si>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</si>
  <si>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</si>
  <si>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</si>
  <si>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</si>
  <si>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</si>
  <si>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</si>
  <si>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</si>
  <si>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</si>
  <si>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</si>
  <si>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2.683,69DA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</si>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</sst>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1327.41</v>
      </c>
      <c r="H9" s="13">
        <f ca="1">ROUND(INDIRECT(ADDRESS(ROW()+(0), COLUMN()+(-3), 1))*INDIRECT(ADDRESS(ROW()+(0), COLUMN()+(-1), 1)), 2)</f>
        <v>265.48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1729.74</v>
      </c>
      <c r="H10" s="17">
        <f ca="1">ROUND(INDIRECT(ADDRESS(ROW()+(0), COLUMN()+(-3), 1))*INDIRECT(ADDRESS(ROW()+(0), COLUMN()+(-1), 1)), 2)</f>
        <v>345.95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0.782</v>
      </c>
      <c r="F11" s="16" t="s">
        <v>19</v>
      </c>
      <c r="G11" s="17">
        <v>700.68</v>
      </c>
      <c r="H11" s="17">
        <f ca="1">ROUND(INDIRECT(ADDRESS(ROW()+(0), COLUMN()+(-3), 1))*INDIRECT(ADDRESS(ROW()+(0), COLUMN()+(-1), 1)), 2)</f>
        <v>547.93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0.156</v>
      </c>
      <c r="F12" s="20" t="s">
        <v>22</v>
      </c>
      <c r="G12" s="21">
        <v>523.78</v>
      </c>
      <c r="H12" s="21">
        <f ca="1">ROUND(INDIRECT(ADDRESS(ROW()+(0), COLUMN()+(-3), 1))*INDIRECT(ADDRESS(ROW()+(0), COLUMN()+(-1), 1)), 2)</f>
        <v>81.71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1241.07</v>
      </c>
      <c r="H13" s="24">
        <f ca="1">ROUND(INDIRECT(ADDRESS(ROW()+(0), COLUMN()+(-3), 1))*INDIRECT(ADDRESS(ROW()+(0), COLUMN()+(-1), 1))/100, 2)</f>
        <v>24.82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1265.89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