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<sst xmlns="http://schemas.openxmlformats.org/spreadsheetml/2006/main" count="27" uniqueCount="27">
  <si>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</si>
  <si>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FMT010</t>
  </si>
  <si>
    <t xml:space="preserve">m²</t>
  </si>
  <si>
    <t xml:space="preserve">Revêtement mural textile.</t>
  </si>
  <si>
    <r>
      <rPr>
        <sz val="8.25"/>
        <color rgb="FF000000"/>
        <rFont val="Arial"/>
        <family val="2"/>
      </rPr>
      <t xml:space="preserve">Revêtement mural avec moquette en fibre synthétique 100% polyamide, avec 750 g/m² de masse surfacique de fibre déposée, de 7,0 mm d'épaisseur, type boucle, fabriquée par procédé de tufting sur revers de jute synthétique. Mise en place: avec adhésif de contact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</si>
  <si>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</si>
  <si>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</si>
  <si>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</si>
  <si>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</si>
  <si>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</si>
  <si>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</si>
  <si>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</si>
  <si>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</si>
  <si>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</si>
  <si>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mt29moq010d</t>
  </si>
  <si>
    <t xml:space="preserve">Moquette en fibre synthétique 100% polyamide, avec 750 g/m² de masse surfacique de fibre déposée, de 7 mm d'épaisseur, type boucle, fabriquée par procédé de tufting sur revers de jute synthétique, pour revêtement des parements verticaux intérieurs.</t>
  </si>
  <si>
    <t xml:space="preserve">m²</t>
  </si>
  <si>
    <t xml:space="preserve">mo027</t>
  </si>
  <si>
    <t xml:space="preserve">Compagnon professionnel III/CP2 poseur de moquettes et de revêtements textiles.</t>
  </si>
  <si>
    <t xml:space="preserve">h</t>
  </si>
  <si>
    <t xml:space="preserve">mo065</t>
  </si>
  <si>
    <t xml:space="preserve">Ouvrier professionnel II/OP poseur de moquettes et de revêtements textiles.</t>
  </si>
  <si>
    <t xml:space="preserve">h</t>
  </si>
  <si>
    <t xml:space="preserve">Frais de chantier des unités d'ouvrage</t>
  </si>
  <si>
    <t xml:space="preserve">%</t>
  </si>
  <si>
    <t xml:space="preserve">Coût d'entretien décennal: 1.312,00DA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</si>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</sst>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557.9</v>
      </c>
      <c r="H9" s="13">
        <f ca="1">ROUND(INDIRECT(ADDRESS(ROW()+(0), COLUMN()+(-3), 1))*INDIRECT(ADDRESS(ROW()+(0), COLUMN()+(-1), 1)), 2)</f>
        <v>278.95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981.76</v>
      </c>
      <c r="H10" s="17">
        <f ca="1">ROUND(INDIRECT(ADDRESS(ROW()+(0), COLUMN()+(-3), 1))*INDIRECT(ADDRESS(ROW()+(0), COLUMN()+(-1), 1)), 2)</f>
        <v>1030.85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0.431</v>
      </c>
      <c r="F11" s="16" t="s">
        <v>19</v>
      </c>
      <c r="G11" s="17">
        <v>700.68</v>
      </c>
      <c r="H11" s="17">
        <f ca="1">ROUND(INDIRECT(ADDRESS(ROW()+(0), COLUMN()+(-3), 1))*INDIRECT(ADDRESS(ROW()+(0), COLUMN()+(-1), 1)), 2)</f>
        <v>301.99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0.431</v>
      </c>
      <c r="F12" s="20" t="s">
        <v>22</v>
      </c>
      <c r="G12" s="21">
        <v>523.78</v>
      </c>
      <c r="H12" s="21">
        <f ca="1">ROUND(INDIRECT(ADDRESS(ROW()+(0), COLUMN()+(-3), 1))*INDIRECT(ADDRESS(ROW()+(0), COLUMN()+(-1), 1)), 2)</f>
        <v>225.75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1837.54</v>
      </c>
      <c r="H13" s="24">
        <f ca="1">ROUND(INDIRECT(ADDRESS(ROW()+(0), COLUMN()+(-3), 1))*INDIRECT(ADDRESS(ROW()+(0), COLUMN()+(-1), 1))/100, 2)</f>
        <v>36.75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1874.29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