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<sst xmlns="http://schemas.openxmlformats.org/spreadsheetml/2006/main" count="22" uniqueCount="22">
  <si>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</si>
  <si>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FMD010</t>
  </si>
  <si>
    <t xml:space="preserve">m²</t>
  </si>
  <si>
    <t xml:space="preserve">Démolition d'un carrelage.</t>
  </si>
  <si>
    <r>
      <rPr>
        <b/>
        <sz val="7.80"/>
        <color rgb="FF000000"/>
        <rFont val="Arial"/>
        <family val="2"/>
      </rPr>
      <t xml:space="preserve">Démolition</t>
    </r>
    <r>
      <rPr>
        <sz val="7.80"/>
        <color rgb="FF000000"/>
        <rFont val="Arial"/>
        <family val="2"/>
      </rPr>
      <t xml:space="preserve"> de carrelage de </t>
    </r>
    <r>
      <rPr>
        <b/>
        <sz val="7.80"/>
        <color rgb="FF000000"/>
        <rFont val="Arial"/>
        <family val="2"/>
      </rPr>
      <t xml:space="preserve">grès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et piquage de la couche de base de mortier</t>
    </r>
    <r>
      <rPr>
        <sz val="7.80"/>
        <color rgb="FF000000"/>
        <rFont val="Arial"/>
        <family val="2"/>
      </rPr>
      <t xml:space="preserve">, avec </t>
    </r>
    <r>
      <rPr>
        <b/>
        <sz val="7.80"/>
        <color rgb="FF000000"/>
        <rFont val="Arial"/>
        <family val="2"/>
      </rPr>
      <t xml:space="preserve">marteau électrique</t>
    </r>
    <r>
      <rPr>
        <sz val="7.80"/>
        <color rgb="FF000000"/>
        <rFont val="Arial"/>
        <family val="2"/>
      </rPr>
      <t xml:space="preserve">, et charge manuelle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</si>
  <si>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</si>
  <si>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</si>
  <si>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</si>
  <si>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</si>
  <si>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</si>
  <si>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</si>
  <si>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mq05mai040</t>
  </si>
  <si>
    <t xml:space="preserve">Marteau électrique.</t>
  </si>
  <si>
    <t xml:space="preserve">h</t>
  </si>
  <si>
    <t xml:space="preserve">mo111</t>
  </si>
  <si>
    <t xml:space="preserve">Ouvrier d'exécution I/OE1 VRD espaces privés.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</si>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</sst>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5.54" customWidth="1"/>
    <col min="3" max="3" width="3.50" customWidth="1"/>
    <col min="4" max="4" width="41.82" customWidth="1"/>
    <col min="5" max="5" width="12.97" customWidth="1"/>
    <col min="6" max="6" width="10.20" customWidth="1"/>
    <col min="7" max="7" width="20.40" customWidth="1"/>
    <col min="8" max="8" width="5.68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0.426000</v>
      </c>
      <c r="F8" s="14" t="s">
        <v>13</v>
      </c>
      <c r="G8" s="16">
        <v>220.260000</v>
      </c>
      <c r="H8" s="16">
        <f ca="1">ROUND(INDIRECT(ADDRESS(ROW()+(0), COLUMN()+(-3), 1))*INDIRECT(ADDRESS(ROW()+(0), COLUMN()+(-1), 1)), 2)</f>
        <v>93.830000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>
        <v>0.513000</v>
      </c>
      <c r="F9" s="20" t="s">
        <v>16</v>
      </c>
      <c r="G9" s="21">
        <v>262.380000</v>
      </c>
      <c r="H9" s="21">
        <f ca="1">ROUND(INDIRECT(ADDRESS(ROW()+(0), COLUMN()+(-3), 1))*INDIRECT(ADDRESS(ROW()+(0), COLUMN()+(-1), 1)), 2)</f>
        <v>134.600000</v>
      </c>
      <c r="I9" s="21"/>
      <c r="J9" s="21"/>
      <c r="K9" s="21"/>
    </row>
    <row r="10" spans="1:11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228.430000</v>
      </c>
      <c r="H10" s="16">
        <f ca="1">ROUND(INDIRECT(ADDRESS(ROW()+(0), COLUMN()+(-3), 1))*INDIRECT(ADDRESS(ROW()+(0), COLUMN()+(-1), 1))/100, 2)</f>
        <v>4.570000</v>
      </c>
      <c r="I10" s="16"/>
      <c r="J10" s="16"/>
      <c r="K10" s="16"/>
    </row>
    <row r="11" spans="1:11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233.000000</v>
      </c>
      <c r="H11" s="21">
        <f ca="1">ROUND(INDIRECT(ADDRESS(ROW()+(0), COLUMN()+(-3), 1))*INDIRECT(ADDRESS(ROW()+(0), COLUMN()+(-1), 1))/100, 2)</f>
        <v>6.990000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239.990000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