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<sst xmlns="http://schemas.openxmlformats.org/spreadsheetml/2006/main" count="24" uniqueCount="24">
  <si>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</si>
  <si>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FLM020</t>
  </si>
  <si>
    <t xml:space="preserve">U</t>
  </si>
  <si>
    <t xml:space="preserve">Angle de plâtre pour moulure, pour la décoration périmétrique des plafonds.</t>
  </si>
  <si>
    <r>
      <rPr>
        <sz val="8.25"/>
        <color rgb="FF000000"/>
        <rFont val="Arial"/>
        <family val="2"/>
      </rPr>
      <t xml:space="preserve">Angle concave en plâtre pour moulure, de 4,5x4,5 cm, pour la décoration périmétrique des plafonds, placé avec colle pour plâtre. Comprend les accessoires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</si>
  <si>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</si>
  <si>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</si>
  <si>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</si>
  <si>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</si>
  <si>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</si>
  <si>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</si>
  <si>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mt12rea011a</t>
  </si>
  <si>
    <t xml:space="preserve">Angle concave en plâtre pour moulure, de 4,5x4,5 cm.</t>
  </si>
  <si>
    <t xml:space="preserve">U</t>
  </si>
  <si>
    <t xml:space="preserve">mt09eyc030</t>
  </si>
  <si>
    <t xml:space="preserve">Colle pour plâtre.</t>
  </si>
  <si>
    <t xml:space="preserve">kg</t>
  </si>
  <si>
    <t xml:space="preserve">mo035</t>
  </si>
  <si>
    <t xml:space="preserve">Compagnon professionnel III/CP2 poseur de faux plafonds en dalles et de moulures.</t>
  </si>
  <si>
    <t xml:space="preserve">h</t>
  </si>
  <si>
    <t xml:space="preserve">Frais de chantier des unités d'ouvrage</t>
  </si>
  <si>
    <t xml:space="preserve">%</t>
  </si>
  <si>
    <t xml:space="preserve">Coût d'entretien décennal: 118,27DA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</si>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</sst>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1.91" customWidth="1"/>
    <col min="4" max="4" width="9.86" customWidth="1"/>
    <col min="5" max="5" width="7.14" customWidth="1"/>
    <col min="6" max="6" width="16.49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370.41</v>
      </c>
      <c r="G9" s="13">
        <f ca="1">ROUND(INDIRECT(ADDRESS(ROW()+(0), COLUMN()+(-3), 1))*INDIRECT(ADDRESS(ROW()+(0), COLUMN()+(-1), 1)), 2)</f>
        <v>388.93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44.43</v>
      </c>
      <c r="G10" s="17">
        <f ca="1">ROUND(INDIRECT(ADDRESS(ROW()+(0), COLUMN()+(-3), 1))*INDIRECT(ADDRESS(ROW()+(0), COLUMN()+(-1), 1)), 2)</f>
        <v>8.89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0.211</v>
      </c>
      <c r="E11" s="20" t="s">
        <v>19</v>
      </c>
      <c r="F11" s="21">
        <v>731.39</v>
      </c>
      <c r="G11" s="21">
        <f ca="1">ROUND(INDIRECT(ADDRESS(ROW()+(0), COLUMN()+(-3), 1))*INDIRECT(ADDRESS(ROW()+(0), COLUMN()+(-1), 1)), 2)</f>
        <v>154.32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552.14</v>
      </c>
      <c r="G12" s="24">
        <f ca="1">ROUND(INDIRECT(ADDRESS(ROW()+(0), COLUMN()+(-3), 1))*INDIRECT(ADDRESS(ROW()+(0), COLUMN()+(-1), 1))/100, 2)</f>
        <v>11.04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563.18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