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<sst xmlns="http://schemas.openxmlformats.org/spreadsheetml/2006/main" count="26" uniqueCount="26">
  <si>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</si>
  <si>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FKO020</t>
  </si>
  <si>
    <t xml:space="preserve">U</t>
  </si>
  <si>
    <t xml:space="preserve">Bloc-porte acoustique, en bois.</t>
  </si>
  <si>
    <r>
      <rPr>
        <sz val="8.25"/>
        <color rgb="FF000000"/>
        <rFont val="Arial"/>
        <family val="2"/>
      </rPr>
      <t xml:space="preserve">Bloc-porte acoustique, en bois, avec une isolation au bruit aérien de 32 dBA, à un vantail, lisse, de 203x82,5 cm, composé d'âme de panneau de particules agglomérées de faible densité, recouvert sur les deux faces d'un complexe multicouche, absorbant acoustique, recouvert avec stratifié à haute pression (HPL), constitué de plusieurs couches de papier kraft imprégnées de résine phénolique, bords en stratifié compact haute pression (HPL), châssis en bois et cadre en bois de pin. Comprend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</si>
  <si>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</si>
  <si>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</si>
  <si>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</si>
  <si>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</si>
  <si>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</si>
  <si>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</si>
  <si>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mt22bac010aa</t>
  </si>
  <si>
    <t xml:space="preserve">Bloc-porte acoustique, en bois, avec une isolation au bruit aérien de 32 dBA, à un vantail, lisse, de 203x82,5 cm, composé d'âme de panneau de particules agglomérées de faible densité, recouvert sur les deux faces d'un complexe multicouche, absorbant acoustique, recouvert avec stratifié à haute pression (HPL), constitué de plusieurs couches de papier kraft imprégnées de résine phénolique, bords en stratifié compact haute pression (HPL), châssis en bois et cadre en bois de pin, avec couvre-joints, les pentures, la poignée et la serrure d'acier inoxydable, joints acoustiques périphériques en caoutchouc, plinthe encastrée type guillotine, accessoires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</si>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</sst>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50477.2</v>
      </c>
      <c r="G9" s="13">
        <f ca="1">ROUND(INDIRECT(ADDRESS(ROW()+(0), COLUMN()+(-3), 1))*INDIRECT(ADDRESS(ROW()+(0), COLUMN()+(-1), 1)), 2)</f>
        <v>50477.2</v>
      </c>
    </row>
    <row r="10" spans="1:7" ht="45.00" thickBot="1" customHeight="1">
      <c r="A10" s="14" t="s">
        <v>14</v>
      </c>
      <c r="B10" s="14"/>
      <c r="C10" s="14" t="s">
        <v>15</v>
      </c>
      <c r="D10" s="15">
        <v>0.1</v>
      </c>
      <c r="E10" s="16" t="s">
        <v>16</v>
      </c>
      <c r="F10" s="17">
        <v>908.43</v>
      </c>
      <c r="G10" s="17">
        <f ca="1">ROUND(INDIRECT(ADDRESS(ROW()+(0), COLUMN()+(-3), 1))*INDIRECT(ADDRESS(ROW()+(0), COLUMN()+(-1), 1)), 2)</f>
        <v>90.84</v>
      </c>
    </row>
    <row r="11" spans="1:7" ht="13.50" thickBot="1" customHeight="1">
      <c r="A11" s="14" t="s">
        <v>17</v>
      </c>
      <c r="B11" s="14"/>
      <c r="C11" s="14" t="s">
        <v>18</v>
      </c>
      <c r="D11" s="15">
        <v>1.56</v>
      </c>
      <c r="E11" s="16" t="s">
        <v>19</v>
      </c>
      <c r="F11" s="17">
        <v>710.81</v>
      </c>
      <c r="G11" s="17">
        <f ca="1">ROUND(INDIRECT(ADDRESS(ROW()+(0), COLUMN()+(-3), 1))*INDIRECT(ADDRESS(ROW()+(0), COLUMN()+(-1), 1)), 2)</f>
        <v>1108.86</v>
      </c>
    </row>
    <row r="12" spans="1:7" ht="13.50" thickBot="1" customHeight="1">
      <c r="A12" s="14" t="s">
        <v>20</v>
      </c>
      <c r="B12" s="14"/>
      <c r="C12" s="18" t="s">
        <v>21</v>
      </c>
      <c r="D12" s="19">
        <v>1.289</v>
      </c>
      <c r="E12" s="20" t="s">
        <v>22</v>
      </c>
      <c r="F12" s="21">
        <v>527.02</v>
      </c>
      <c r="G12" s="21">
        <f ca="1">ROUND(INDIRECT(ADDRESS(ROW()+(0), COLUMN()+(-3), 1))*INDIRECT(ADDRESS(ROW()+(0), COLUMN()+(-1), 1)), 2)</f>
        <v>679.33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52356.2</v>
      </c>
      <c r="G13" s="24">
        <f ca="1">ROUND(INDIRECT(ADDRESS(ROW()+(0), COLUMN()+(-3), 1))*INDIRECT(ADDRESS(ROW()+(0), COLUMN()+(-1), 1))/100, 2)</f>
        <v>1047.12</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53403.3</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