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<sst xmlns="http://schemas.openxmlformats.org/spreadsheetml/2006/main" count="24" uniqueCount="24">
  <si>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</si>
  <si>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FIL020</t>
  </si>
  <si>
    <t xml:space="preserve">m²</t>
  </si>
  <si>
    <t xml:space="preserve">Isolation acoustique au bruit aérien sur faux plafond, avec des panneaux en aggloméré de liège expansé.</t>
  </si>
  <si>
    <r>
      <rPr>
        <sz val="8.25"/>
        <color rgb="FF000000"/>
        <rFont val="Arial"/>
        <family val="2"/>
      </rPr>
      <t xml:space="preserve">Isolation acoustique au bruit aérien sur faux plafond, avec panneau en aggloméré de liège expansé, de 50 mm d'épaisseur, de 1000x500 mm, couleur noire, d'entre 105 et 125 kg/m³ de densité, résistance thermique 1,25 m²K/W, conductivité thermique 0,04 W/(mK), coefficient de résistance à la diffusion de la vapeur d'eau entre 7 et 14, Euroclasse E de réaction au feu, selon NF EN 13501-1, résistance à la compression &gt;= 100 kPa. Le prix ne comprend pas le faux plafond.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</si>
  <si>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</si>
  <si>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</si>
  <si>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</si>
  <si>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</si>
  <si>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</si>
  <si>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</si>
  <si>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mt16acs010oa</t>
  </si>
  <si>
    <t xml:space="preserve">Panneau en aggloméré de liège expansé, de 50 mm d'épaisseur, de 1000x500 mm, couleur noire, d'entre 105 et 125 kg/m³ de densité, résistance thermique 1,25 m²K/W, conductivité thermique 0,04 W/(mK), coefficient de résistance à la diffusion de la vapeur d'eau entre 7 et 14, Euroclasse E de réaction au feu, selon NF EN 13501-1, résistance à la compression &gt;= 100 kPa; selon NF EN 13170.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</si>
  <si>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</si>
  <si>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</si>
  <si>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</si>
  <si>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</si>
  <si>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</si>
  <si>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</si>
  <si>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</si>
  <si>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</si>
  <si>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</si>
  <si>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85,96DA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</si>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</sst>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3899.99</v>
      </c>
      <c r="G9" s="13">
        <f ca="1">ROUND(INDIRECT(ADDRESS(ROW()+(0), COLUMN()+(-3), 1))*INDIRECT(ADDRESS(ROW()+(0), COLUMN()+(-1), 1)), 2)</f>
        <v>4094.99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0.096</v>
      </c>
      <c r="E10" s="16" t="s">
        <v>16</v>
      </c>
      <c r="F10" s="17">
        <v>717.33</v>
      </c>
      <c r="G10" s="17">
        <f ca="1">ROUND(INDIRECT(ADDRESS(ROW()+(0), COLUMN()+(-3), 1))*INDIRECT(ADDRESS(ROW()+(0), COLUMN()+(-1), 1)), 2)</f>
        <v>68.86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0.096</v>
      </c>
      <c r="E11" s="20" t="s">
        <v>19</v>
      </c>
      <c r="F11" s="21">
        <v>521.84</v>
      </c>
      <c r="G11" s="21">
        <f ca="1">ROUND(INDIRECT(ADDRESS(ROW()+(0), COLUMN()+(-3), 1))*INDIRECT(ADDRESS(ROW()+(0), COLUMN()+(-1), 1)), 2)</f>
        <v>50.1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4213.95</v>
      </c>
      <c r="G12" s="24">
        <f ca="1">ROUND(INDIRECT(ADDRESS(ROW()+(0), COLUMN()+(-3), 1))*INDIRECT(ADDRESS(ROW()+(0), COLUMN()+(-1), 1))/100, 2)</f>
        <v>84.28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4298.23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