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<sst xmlns="http://schemas.openxmlformats.org/spreadsheetml/2006/main" count="36" uniqueCount="36">
  <si>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</si>
  <si>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FCB030</t>
  </si>
  <si>
    <t xml:space="preserve">U</t>
  </si>
  <si>
    <t xml:space="preserve">Cloison de bureau en acier.</t>
  </si>
  <si>
    <r>
      <rPr>
        <sz val="8.25"/>
        <color rgb="FF000000"/>
        <rFont val="Arial"/>
        <family val="2"/>
      </rPr>
      <t xml:space="preserve">Cloison de bureau pleine de 4x2,9 m, en acier galvanisé, avec isolation intermédiaire en laine minérale et arrêt supérieur vitré.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</si>
  <si>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</si>
  <si>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</si>
  <si>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</si>
  <si>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</si>
  <si>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</si>
  <si>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</si>
  <si>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mt26mac010a</t>
  </si>
  <si>
    <t xml:space="preserve">Panneau plein à rainures et languettes pour cloisons de bureau, constitué de deux tôles en acier galvanisé avec isolation intermédiaire en laine minérale de conductivité thermique 0,039 W/(mK).</t>
  </si>
  <si>
    <t xml:space="preserve">m²</t>
  </si>
  <si>
    <t xml:space="preserve">mt26mac020a</t>
  </si>
  <si>
    <t xml:space="preserve">Profil en "U" en acier galvanisé en acier galvanisé pour cloisons de bureau.</t>
  </si>
  <si>
    <t xml:space="preserve">m</t>
  </si>
  <si>
    <t xml:space="preserve">mt26mac030a</t>
  </si>
  <si>
    <t xml:space="preserve">Plinthe en acier galvanisé pour cloisons de bureau.</t>
  </si>
  <si>
    <t xml:space="preserve">m</t>
  </si>
  <si>
    <t xml:space="preserve">mt21vpi010d</t>
  </si>
  <si>
    <t xml:space="preserve">Vitre en verre incolore, de 8 mm d'épaisseur. Selon NF EN 410 et NF EN 673.</t>
  </si>
  <si>
    <t xml:space="preserve">m²</t>
  </si>
  <si>
    <t xml:space="preserve">mt26mac040</t>
  </si>
  <si>
    <t xml:space="preserve">Profilé en aluminium laqué pour réception de la vitre dans cloisons de bureau.</t>
  </si>
  <si>
    <t xml:space="preserve">m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</si>
  <si>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</si>
  <si>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</si>
  <si>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</si>
  <si>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</si>
  <si>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</si>
  <si>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</si>
  <si>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</si>
  <si>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</si>
  <si>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19.342,45DA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</si>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</sst>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8.2</v>
      </c>
      <c r="E9" s="11" t="s">
        <v>13</v>
      </c>
      <c r="F9" s="13">
        <v>8834.52</v>
      </c>
      <c r="G9" s="13">
        <f ca="1">ROUND(INDIRECT(ADDRESS(ROW()+(0), COLUMN()+(-3), 1))*INDIRECT(ADDRESS(ROW()+(0), COLUMN()+(-1), 1)), 2)</f>
        <v>72443.1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9.7</v>
      </c>
      <c r="E10" s="16" t="s">
        <v>16</v>
      </c>
      <c r="F10" s="17">
        <v>468.01</v>
      </c>
      <c r="G10" s="17">
        <f ca="1">ROUND(INDIRECT(ADDRESS(ROW()+(0), COLUMN()+(-3), 1))*INDIRECT(ADDRESS(ROW()+(0), COLUMN()+(-1), 1)), 2)</f>
        <v>4539.7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3.9</v>
      </c>
      <c r="E11" s="16" t="s">
        <v>19</v>
      </c>
      <c r="F11" s="17">
        <v>486.1</v>
      </c>
      <c r="G11" s="17">
        <f ca="1">ROUND(INDIRECT(ADDRESS(ROW()+(0), COLUMN()+(-3), 1))*INDIRECT(ADDRESS(ROW()+(0), COLUMN()+(-1), 1)), 2)</f>
        <v>1895.79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3666.7</v>
      </c>
      <c r="G12" s="17">
        <f ca="1">ROUND(INDIRECT(ADDRESS(ROW()+(0), COLUMN()+(-3), 1))*INDIRECT(ADDRESS(ROW()+(0), COLUMN()+(-1), 1)), 2)</f>
        <v>11000.1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8.5</v>
      </c>
      <c r="E13" s="16" t="s">
        <v>25</v>
      </c>
      <c r="F13" s="17">
        <v>639.86</v>
      </c>
      <c r="G13" s="17">
        <f ca="1">ROUND(INDIRECT(ADDRESS(ROW()+(0), COLUMN()+(-3), 1))*INDIRECT(ADDRESS(ROW()+(0), COLUMN()+(-1), 1)), 2)</f>
        <v>5438.81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8.097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5808.22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8.097</v>
      </c>
      <c r="E15" s="20" t="s">
        <v>31</v>
      </c>
      <c r="F15" s="21">
        <v>521.84</v>
      </c>
      <c r="G15" s="21">
        <f ca="1">ROUND(INDIRECT(ADDRESS(ROW()+(0), COLUMN()+(-3), 1))*INDIRECT(ADDRESS(ROW()+(0), COLUMN()+(-1), 1)), 2)</f>
        <v>4225.34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105351</v>
      </c>
      <c r="G16" s="24">
        <f ca="1">ROUND(INDIRECT(ADDRESS(ROW()+(0), COLUMN()+(-3), 1))*INDIRECT(ADDRESS(ROW()+(0), COLUMN()+(-1), 1))/100, 2)</f>
        <v>2107.02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107458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