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<sst xmlns="http://schemas.openxmlformats.org/spreadsheetml/2006/main" count="27" uniqueCount="27">
  <si>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</si>
  <si>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EUY010</t>
  </si>
  <si>
    <t xml:space="preserve">m²</t>
  </si>
  <si>
    <t xml:space="preserve">Couverture de plaques en polycarbonate.</t>
  </si>
  <si>
    <r>
      <rPr>
        <sz val="8.25"/>
        <color rgb="FF000000"/>
        <rFont val="Arial"/>
        <family val="2"/>
      </rPr>
      <t xml:space="preserve">Couverture de plaques translucides de polycarbonate, de profil grande onde, de 10 mm d'épaisseur, avec une transmission de luminosité de 90%, mises en place avec un recouvrement de la plaque supérieure de 200 mm et un recouvrement latéral d'une onde et demie et fixées mécaniquement sur ossature légère métallique ou en bois, sur une toiture inclinée, avec une pente supérieure à 10%. Comprend les accessoires de fixation des plaques. Le prix ne comprend ni la surface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</si>
  <si>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</si>
  <si>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</si>
  <si>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</si>
  <si>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</si>
  <si>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</si>
  <si>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</si>
  <si>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mt13lpo100dg</t>
  </si>
  <si>
    <t xml:space="preserve">Plaque translucide de polycarbonate, de profil grande onde, de 10 mm d'épaisseur, avec une transmission de luminosité de 90%.</t>
  </si>
  <si>
    <t xml:space="preserve">m²</t>
  </si>
  <si>
    <t xml:space="preserve">mt13lpo140e</t>
  </si>
  <si>
    <t xml:space="preserve">Kit d'accessoires de fixation, pour plaques de polycarbonate, dans les toitures inclinées, constitué de pièces de polypropylène pour l'appui de plaque de profil grande onde, avec le même profil des ondes, pièces d'acier inoxydable avec rondelle en EPDM pour placer sur la partie supérieure de la plaque et assurer l'étanchéité de la fixation et vis autoformeuses.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</si>
  <si>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</si>
  <si>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</si>
  <si>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</si>
  <si>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</si>
  <si>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</si>
  <si>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</si>
  <si>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</si>
  <si>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</si>
  <si>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</si>
  <si>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683,80DA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</si>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</sst>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1.18</v>
      </c>
      <c r="F9" s="11" t="s">
        <v>13</v>
      </c>
      <c r="G9" s="13">
        <v>2011.57</v>
      </c>
      <c r="H9" s="13">
        <f ca="1">ROUND(INDIRECT(ADDRESS(ROW()+(0), COLUMN()+(-3), 1))*INDIRECT(ADDRESS(ROW()+(0), COLUMN()+(-1), 1)), 2)</f>
        <v>2373.65</v>
      </c>
    </row>
    <row r="10" spans="1:8" ht="45.00" thickBot="1" customHeight="1">
      <c r="A10" s="14" t="s">
        <v>14</v>
      </c>
      <c r="B10" s="14"/>
      <c r="C10" s="14" t="s">
        <v>15</v>
      </c>
      <c r="D10" s="14"/>
      <c r="E10" s="15">
        <v>0.2</v>
      </c>
      <c r="F10" s="16" t="s">
        <v>16</v>
      </c>
      <c r="G10" s="17">
        <v>4114.11</v>
      </c>
      <c r="H10" s="17">
        <f ca="1">ROUND(INDIRECT(ADDRESS(ROW()+(0), COLUMN()+(-3), 1))*INDIRECT(ADDRESS(ROW()+(0), COLUMN()+(-1), 1)), 2)</f>
        <v>822.82</v>
      </c>
    </row>
    <row r="11" spans="1:8" ht="13.50" thickBot="1" customHeight="1">
      <c r="A11" s="14" t="s">
        <v>17</v>
      </c>
      <c r="B11" s="14"/>
      <c r="C11" s="14" t="s">
        <v>18</v>
      </c>
      <c r="D11" s="14"/>
      <c r="E11" s="15">
        <v>0.112</v>
      </c>
      <c r="F11" s="16" t="s">
        <v>19</v>
      </c>
      <c r="G11" s="17">
        <v>717.33</v>
      </c>
      <c r="H11" s="17">
        <f ca="1">ROUND(INDIRECT(ADDRESS(ROW()+(0), COLUMN()+(-3), 1))*INDIRECT(ADDRESS(ROW()+(0), COLUMN()+(-1), 1)), 2)</f>
        <v>80.34</v>
      </c>
    </row>
    <row r="12" spans="1:8" ht="13.50" thickBot="1" customHeight="1">
      <c r="A12" s="14" t="s">
        <v>20</v>
      </c>
      <c r="B12" s="14"/>
      <c r="C12" s="18" t="s">
        <v>21</v>
      </c>
      <c r="D12" s="18"/>
      <c r="E12" s="19">
        <v>0.112</v>
      </c>
      <c r="F12" s="20" t="s">
        <v>22</v>
      </c>
      <c r="G12" s="21">
        <v>521.84</v>
      </c>
      <c r="H12" s="21">
        <f ca="1">ROUND(INDIRECT(ADDRESS(ROW()+(0), COLUMN()+(-3), 1))*INDIRECT(ADDRESS(ROW()+(0), COLUMN()+(-1), 1)), 2)</f>
        <v>58.45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3335.26</v>
      </c>
      <c r="H13" s="24">
        <f ca="1">ROUND(INDIRECT(ADDRESS(ROW()+(0), COLUMN()+(-3), 1))*INDIRECT(ADDRESS(ROW()+(0), COLUMN()+(-1), 1))/100, 2)</f>
        <v>66.71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3401.97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