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<sst xmlns="http://schemas.openxmlformats.org/spreadsheetml/2006/main" count="36" uniqueCount="36">
  <si>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</si>
  <si>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EUV010</t>
  </si>
  <si>
    <t xml:space="preserve">m</t>
  </si>
  <si>
    <t xml:space="preserve">Avant-toit décoratif.</t>
  </si>
  <si>
    <r>
      <rPr>
        <sz val="8.25"/>
        <color rgb="FF000000"/>
        <rFont val="Arial"/>
        <family val="2"/>
      </rPr>
      <t xml:space="preserve">Avant-toit décoratif, constitué de brique moulée spéciale pour avant-toit, en forme de doucine droite, placée avec du mortier de ciment, confectionné sur chantier, avec adjuvant hydrofuge, dosage 1:3. Le prix ne comprend pas le garnissage des tuiles de l'avant-toit.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</si>
  <si>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</si>
  <si>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</si>
  <si>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</si>
  <si>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</si>
  <si>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</si>
  <si>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</si>
  <si>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mt05mpa011a</t>
  </si>
  <si>
    <t xml:space="preserve">Brique pleine apparente en terre cuite, pressée, doucine droite, rouge, 24x12x5 cm,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</si>
  <si>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</si>
  <si>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</si>
  <si>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</si>
  <si>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</si>
  <si>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</si>
  <si>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</si>
  <si>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</si>
  <si>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</si>
  <si>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</si>
  <si>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</si>
  <si>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</si>
  <si>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</si>
  <si>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</si>
  <si>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</si>
  <si>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</si>
  <si>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</si>
  <si>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</si>
  <si>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</si>
  <si>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</si>
  <si>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</si>
  <si>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</si>
  <si>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838,32DA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</si>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</sst>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18</v>
      </c>
      <c r="F9" s="11" t="s">
        <v>13</v>
      </c>
      <c r="G9" s="13">
        <v>118.24</v>
      </c>
      <c r="H9" s="13">
        <f ca="1">ROUND(INDIRECT(ADDRESS(ROW()+(0), COLUMN()+(-3), 1))*INDIRECT(ADDRESS(ROW()+(0), COLUMN()+(-1), 1)), 2)</f>
        <v>2128.32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189.49</v>
      </c>
      <c r="H10" s="17">
        <f ca="1">ROUND(INDIRECT(ADDRESS(ROW()+(0), COLUMN()+(-3), 1))*INDIRECT(ADDRESS(ROW()+(0), COLUMN()+(-1), 1)), 2)</f>
        <v>1.14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0.033</v>
      </c>
      <c r="F11" s="16" t="s">
        <v>19</v>
      </c>
      <c r="G11" s="17">
        <v>2006.95</v>
      </c>
      <c r="H11" s="17">
        <f ca="1">ROUND(INDIRECT(ADDRESS(ROW()+(0), COLUMN()+(-3), 1))*INDIRECT(ADDRESS(ROW()+(0), COLUMN()+(-1), 1)), 2)</f>
        <v>66.23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5</v>
      </c>
      <c r="F12" s="16" t="s">
        <v>22</v>
      </c>
      <c r="G12" s="17">
        <v>13.77</v>
      </c>
      <c r="H12" s="17">
        <f ca="1">ROUND(INDIRECT(ADDRESS(ROW()+(0), COLUMN()+(-3), 1))*INDIRECT(ADDRESS(ROW()+(0), COLUMN()+(-1), 1)), 2)</f>
        <v>68.85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0.022</v>
      </c>
      <c r="F13" s="16" t="s">
        <v>25</v>
      </c>
      <c r="G13" s="17">
        <v>333.01</v>
      </c>
      <c r="H13" s="17">
        <f ca="1">ROUND(INDIRECT(ADDRESS(ROW()+(0), COLUMN()+(-3), 1))*INDIRECT(ADDRESS(ROW()+(0), COLUMN()+(-1), 1)), 2)</f>
        <v>7.33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0.747</v>
      </c>
      <c r="F14" s="16" t="s">
        <v>28</v>
      </c>
      <c r="G14" s="17">
        <v>698.09</v>
      </c>
      <c r="H14" s="17">
        <f ca="1">ROUND(INDIRECT(ADDRESS(ROW()+(0), COLUMN()+(-3), 1))*INDIRECT(ADDRESS(ROW()+(0), COLUMN()+(-1), 1)), 2)</f>
        <v>521.47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0.947</v>
      </c>
      <c r="F15" s="20" t="s">
        <v>31</v>
      </c>
      <c r="G15" s="21">
        <v>521.84</v>
      </c>
      <c r="H15" s="21">
        <f ca="1">ROUND(INDIRECT(ADDRESS(ROW()+(0), COLUMN()+(-3), 1))*INDIRECT(ADDRESS(ROW()+(0), COLUMN()+(-1), 1)), 2)</f>
        <v>494.18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3287.52</v>
      </c>
      <c r="H16" s="24">
        <f ca="1">ROUND(INDIRECT(ADDRESS(ROW()+(0), COLUMN()+(-3), 1))*INDIRECT(ADDRESS(ROW()+(0), COLUMN()+(-1), 1))/100, 2)</f>
        <v>65.75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3353.27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