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<sst xmlns="http://schemas.openxmlformats.org/spreadsheetml/2006/main" count="30" uniqueCount="30">
  <si>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</si>
  <si>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EUR050</t>
  </si>
  <si>
    <t xml:space="preserve">m</t>
  </si>
  <si>
    <t xml:space="preserve">Réparation d'un faîtage de toiture inclinée de tuiles.</t>
  </si>
  <si>
    <r>
      <rPr>
        <sz val="8.25"/>
        <color rgb="FF000000"/>
        <rFont val="Arial"/>
        <family val="2"/>
      </rPr>
      <t xml:space="preserve">Réparation d'un faîtage à une hauteur de jusqu'à 20 m de toiture inclinée de tuiles, en supprimant les parties détériorées et en le reconstruisant avec 3 U/m de tuile canal en terre cuite, finition avec engobe couleur rouge, 40,8x15x11,6 cm et les tuiles restantes récupérées de l'avant-toit, en bon état de conservation, fixées avec mousse de polyuréthane; et chargement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</si>
  <si>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</si>
  <si>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</si>
  <si>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</si>
  <si>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</si>
  <si>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</si>
  <si>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</si>
  <si>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</si>
  <si>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</si>
  <si>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</si>
  <si>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</si>
  <si>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</si>
  <si>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</si>
  <si>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mt13blw104</t>
  </si>
  <si>
    <t xml:space="preserve">Crochet pour fixation des tuiles au liteau.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</si>
  <si>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</si>
  <si>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</si>
  <si>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</si>
  <si>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</si>
  <si>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</si>
  <si>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</si>
  <si>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</si>
  <si>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</si>
  <si>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</si>
  <si>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186,37DA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</si>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</sst>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106.12</v>
      </c>
      <c r="H9" s="13">
        <f ca="1">ROUND(INDIRECT(ADDRESS(ROW()+(0), COLUMN()+(-3), 1))*INDIRECT(ADDRESS(ROW()+(0), COLUMN()+(-1), 1)), 2)</f>
        <v>318.36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865.27</v>
      </c>
      <c r="H10" s="17">
        <f ca="1">ROUND(INDIRECT(ADDRESS(ROW()+(0), COLUMN()+(-3), 1))*INDIRECT(ADDRESS(ROW()+(0), COLUMN()+(-1), 1)), 2)</f>
        <v>54.51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6.01</v>
      </c>
      <c r="H11" s="17">
        <f ca="1">ROUND(INDIRECT(ADDRESS(ROW()+(0), COLUMN()+(-3), 1))*INDIRECT(ADDRESS(ROW()+(0), COLUMN()+(-1), 1)), 2)</f>
        <v>15.03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0.572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399.31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0.572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287.58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1074.79</v>
      </c>
      <c r="H14" s="24">
        <f ca="1">ROUND(INDIRECT(ADDRESS(ROW()+(0), COLUMN()+(-3), 1))*INDIRECT(ADDRESS(ROW()+(0), COLUMN()+(-1), 1))/100, 2)</f>
        <v>21.5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1096.29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