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<sst xmlns="http://schemas.openxmlformats.org/spreadsheetml/2006/main" count="27" uniqueCount="27">
  <si>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</si>
  <si>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</si>
  <si>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</si>
  <si>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</si>
  <si>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courbe en acier prélaqué, épaisseur 0,6 mm, 30 mm de hauteur du profilé et 210 mm d'entraxe, placée avec un recouvrement de la tôle supérieure de 200 mm et un recouvrement latéral d'un trapèze et fixée mécaniquement sur ossature légère métallique courbe, en toiture cintrée,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</si>
  <si>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</si>
  <si>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</si>
  <si>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</si>
  <si>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</si>
  <si>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</si>
  <si>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</si>
  <si>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mt13ccp040a</t>
  </si>
  <si>
    <t xml:space="preserve">Tôle profilée trapézoïdale courbe en acier prélaqué, épaisseur 0,6 mm, 30 mm de hauteur du profilé et 210 mm d'entraxe.</t>
  </si>
  <si>
    <t xml:space="preserve">m²</t>
  </si>
  <si>
    <t xml:space="preserve">mt13cap030c</t>
  </si>
  <si>
    <t xml:space="preserve">Kit d'accessoires de fixation, pour tôles profilées, en couvertures cintrées.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</si>
  <si>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</si>
  <si>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</si>
  <si>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</si>
  <si>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</si>
  <si>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</si>
  <si>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</si>
  <si>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</si>
  <si>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</si>
  <si>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</si>
  <si>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653,11DA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</si>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</sst>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1092.96</v>
      </c>
      <c r="H9" s="13">
        <f ca="1">ROUND(INDIRECT(ADDRESS(ROW()+(0), COLUMN()+(-3), 1))*INDIRECT(ADDRESS(ROW()+(0), COLUMN()+(-1), 1)), 2)</f>
        <v>1147.61</v>
      </c>
    </row>
    <row r="10" spans="1:8" ht="13.50" thickBot="1" customHeight="1">
      <c r="A10" s="14" t="s">
        <v>14</v>
      </c>
      <c r="B10" s="14"/>
      <c r="C10" s="14" t="s">
        <v>15</v>
      </c>
      <c r="D10" s="14"/>
      <c r="E10" s="15">
        <v>0.2</v>
      </c>
      <c r="F10" s="16" t="s">
        <v>16</v>
      </c>
      <c r="G10" s="17">
        <v>2682.1</v>
      </c>
      <c r="H10" s="17">
        <f ca="1">ROUND(INDIRECT(ADDRESS(ROW()+(0), COLUMN()+(-3), 1))*INDIRECT(ADDRESS(ROW()+(0), COLUMN()+(-1), 1)), 2)</f>
        <v>536.42</v>
      </c>
    </row>
    <row r="11" spans="1:8" ht="13.50" thickBot="1" customHeight="1">
      <c r="A11" s="14" t="s">
        <v>17</v>
      </c>
      <c r="B11" s="14"/>
      <c r="C11" s="14" t="s">
        <v>18</v>
      </c>
      <c r="D11" s="14"/>
      <c r="E11" s="15">
        <v>0.311</v>
      </c>
      <c r="F11" s="16" t="s">
        <v>19</v>
      </c>
      <c r="G11" s="17">
        <v>717.33</v>
      </c>
      <c r="H11" s="17">
        <f ca="1">ROUND(INDIRECT(ADDRESS(ROW()+(0), COLUMN()+(-3), 1))*INDIRECT(ADDRESS(ROW()+(0), COLUMN()+(-1), 1)), 2)</f>
        <v>223.09</v>
      </c>
    </row>
    <row r="12" spans="1:8" ht="13.50" thickBot="1" customHeight="1">
      <c r="A12" s="14" t="s">
        <v>20</v>
      </c>
      <c r="B12" s="14"/>
      <c r="C12" s="18" t="s">
        <v>21</v>
      </c>
      <c r="D12" s="18"/>
      <c r="E12" s="19">
        <v>0.156</v>
      </c>
      <c r="F12" s="20" t="s">
        <v>22</v>
      </c>
      <c r="G12" s="21">
        <v>521.84</v>
      </c>
      <c r="H12" s="21">
        <f ca="1">ROUND(INDIRECT(ADDRESS(ROW()+(0), COLUMN()+(-3), 1))*INDIRECT(ADDRESS(ROW()+(0), COLUMN()+(-1), 1)), 2)</f>
        <v>81.41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1988.53</v>
      </c>
      <c r="H13" s="24">
        <f ca="1">ROUND(INDIRECT(ADDRESS(ROW()+(0), COLUMN()+(-3), 1))*INDIRECT(ADDRESS(ROW()+(0), COLUMN()+(-1), 1))/100, 2)</f>
        <v>39.77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2028.3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