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<sst xmlns="http://schemas.openxmlformats.org/spreadsheetml/2006/main" count="33" uniqueCount="33">
  <si>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</si>
  <si>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ETI070</t>
  </si>
  <si>
    <t xml:space="preserve">U</t>
  </si>
  <si>
    <t xml:space="preserve">Rencontre de toiture terrasse chaude,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</si>
  <si>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chaude, accessible, avec revêtement de sol flottant sur supports, type inversée avec bouche d'écoulement à sortie verticale,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de caoutchouc EPDM, à sortie verticale, de 80 mm de diamètre, avec grille plate de caoutchouc EPDM,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</si>
  <si>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</si>
  <si>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</si>
  <si>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</si>
  <si>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</si>
  <si>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</si>
  <si>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</si>
  <si>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</si>
  <si>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</si>
  <si>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</si>
  <si>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</si>
  <si>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</si>
  <si>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</si>
  <si>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mt15acc050ze</t>
  </si>
  <si>
    <t xml:space="preserve">Bouche d'écoulement de caoutchouc EPDM, à sortie verticale, de 80 mm de diamètre, avec grille plate de caoutchouc EPDM.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</si>
  <si>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</si>
  <si>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</si>
  <si>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</si>
  <si>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</si>
  <si>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</si>
  <si>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</si>
  <si>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</si>
  <si>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</si>
  <si>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</si>
  <si>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</si>
  <si>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</si>
  <si>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</si>
  <si>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1.283,27DA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</si>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</sst>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603.9</v>
      </c>
      <c r="H9" s="13">
        <f ca="1">ROUND(INDIRECT(ADDRESS(ROW()+(0), COLUMN()+(-3), 1))*INDIRECT(ADDRESS(ROW()+(0), COLUMN()+(-1), 1)), 2)</f>
        <v>181.17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1268.18</v>
      </c>
      <c r="H10" s="17">
        <f ca="1">ROUND(INDIRECT(ADDRESS(ROW()+(0), COLUMN()+(-3), 1))*INDIRECT(ADDRESS(ROW()+(0), COLUMN()+(-1), 1)), 2)</f>
        <v>1331.59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1569.84</v>
      </c>
      <c r="H11" s="17">
        <f ca="1">ROUND(INDIRECT(ADDRESS(ROW()+(0), COLUMN()+(-3), 1))*INDIRECT(ADDRESS(ROW()+(0), COLUMN()+(-1), 1)), 2)</f>
        <v>1569.84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0.398</v>
      </c>
      <c r="F12" s="16" t="s">
        <v>22</v>
      </c>
      <c r="G12" s="17">
        <v>698.09</v>
      </c>
      <c r="H12" s="17">
        <f ca="1">ROUND(INDIRECT(ADDRESS(ROW()+(0), COLUMN()+(-3), 1))*INDIRECT(ADDRESS(ROW()+(0), COLUMN()+(-1), 1)), 2)</f>
        <v>277.84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0.398</v>
      </c>
      <c r="F13" s="16" t="s">
        <v>25</v>
      </c>
      <c r="G13" s="17">
        <v>521.84</v>
      </c>
      <c r="H13" s="17">
        <f ca="1">ROUND(INDIRECT(ADDRESS(ROW()+(0), COLUMN()+(-3), 1))*INDIRECT(ADDRESS(ROW()+(0), COLUMN()+(-1), 1)), 2)</f>
        <v>207.69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0.373</v>
      </c>
      <c r="F14" s="20" t="s">
        <v>28</v>
      </c>
      <c r="G14" s="21">
        <v>717.33</v>
      </c>
      <c r="H14" s="21">
        <f ca="1">ROUND(INDIRECT(ADDRESS(ROW()+(0), COLUMN()+(-3), 1))*INDIRECT(ADDRESS(ROW()+(0), COLUMN()+(-1), 1)), 2)</f>
        <v>267.56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3835.69</v>
      </c>
      <c r="H15" s="24">
        <f ca="1">ROUND(INDIRECT(ADDRESS(ROW()+(0), COLUMN()+(-3), 1))*INDIRECT(ADDRESS(ROW()+(0), COLUMN()+(-1), 1))/100, 2)</f>
        <v>76.71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3912.4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