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<sst xmlns="http://schemas.openxmlformats.org/spreadsheetml/2006/main" count="24" uniqueCount="24">
  <si>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</si>
  <si>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ETG010</t>
  </si>
  <si>
    <t xml:space="preserve">m²</t>
  </si>
  <si>
    <t xml:space="preserve">Couche séparatrice en toiture terrasse: géotextile non tissé.</t>
  </si>
  <si>
    <r>
      <rPr>
        <sz val="8.25"/>
        <color rgb="FF000000"/>
        <rFont val="Arial"/>
        <family val="2"/>
      </rPr>
      <t xml:space="preserve">Couche séparatrice en toiture terrasse: géotextile non tissé synthétique, thermosoudé, en polypropylène, avec une résistance à la traction longitudinale de 6,5 kN/m, une ouverture de cône à l'essai de perforation dynamique selon NF EN ISO 13433 inférieure à 90 mm, résistance CBR au poinçonnement 40 kN et une masse surfacique de 90 g/m². Mise en place: avec des recouvrements, directement sous l'imperméabilisation.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</si>
  <si>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</si>
  <si>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</si>
  <si>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</si>
  <si>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</si>
  <si>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</si>
  <si>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</si>
  <si>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mt14gso010aa</t>
  </si>
  <si>
    <t xml:space="preserve">Géotextile non tissé synthétique, thermosoudé, en polypropylène, avec une résistance à la traction longitudinale de 6,5 kN/m, une ouverture de cône à l'essai de perforation dynamique selon NF EN ISO 13433 inférieure à 90 mm, résistance CBR au poinçonnement 40 kN et une masse surfacique de 90 g/m², selon NF EN 13252.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</si>
  <si>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</si>
  <si>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</si>
  <si>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</si>
  <si>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</si>
  <si>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</si>
  <si>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</si>
  <si>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</si>
  <si>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</si>
  <si>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</si>
  <si>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10,79DA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</si>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</sst>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152.75</v>
      </c>
      <c r="H9" s="13">
        <f ca="1">ROUND(INDIRECT(ADDRESS(ROW()+(0), COLUMN()+(-3), 1))*INDIRECT(ADDRESS(ROW()+(0), COLUMN()+(-1), 1)), 2)</f>
        <v>168.03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0.025</v>
      </c>
      <c r="F10" s="16" t="s">
        <v>16</v>
      </c>
      <c r="G10" s="17">
        <v>698.09</v>
      </c>
      <c r="H10" s="17">
        <f ca="1">ROUND(INDIRECT(ADDRESS(ROW()+(0), COLUMN()+(-3), 1))*INDIRECT(ADDRESS(ROW()+(0), COLUMN()+(-1), 1)), 2)</f>
        <v>17.45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</v>
      </c>
      <c r="F11" s="20" t="s">
        <v>19</v>
      </c>
      <c r="G11" s="21">
        <v>521.84</v>
      </c>
      <c r="H11" s="21">
        <f ca="1">ROUND(INDIRECT(ADDRESS(ROW()+(0), COLUMN()+(-3), 1))*INDIRECT(ADDRESS(ROW()+(0), COLUMN()+(-1), 1)), 2)</f>
        <v>26.09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211.57</v>
      </c>
      <c r="H12" s="24">
        <f ca="1">ROUND(INDIRECT(ADDRESS(ROW()+(0), COLUMN()+(-3), 1))*INDIRECT(ADDRESS(ROW()+(0), COLUMN()+(-1), 1))/100, 2)</f>
        <v>4.23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215.8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