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<sst xmlns="http://schemas.openxmlformats.org/spreadsheetml/2006/main" count="27" uniqueCount="27">
  <si>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</si>
  <si>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EPC010</t>
  </si>
  <si>
    <t xml:space="preserve">m²</t>
  </si>
  <si>
    <t xml:space="preserve">Blanchissement traditionnel à la chaux sur parement extérieur.</t>
  </si>
  <si>
    <r>
      <rPr>
        <sz val="8.25"/>
        <color rgb="FF000000"/>
        <rFont val="Arial"/>
        <family val="2"/>
      </rPr>
      <t xml:space="preserve">Blanchissement traditionnel à la chaux avec trois couches de lait fluide, type CL 90-S ML, à base de chaux aérienne hydratée, avec un rapport eau/chaux de 2,7 dosé en poids et 300 kg/m³ de chaux, sur parement extérieur.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</si>
  <si>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</si>
  <si>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</si>
  <si>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</si>
  <si>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</si>
  <si>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</si>
  <si>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</si>
  <si>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mt08cal011a</t>
  </si>
  <si>
    <t xml:space="preserve">Chaux aérienne hydratée, type CL 90-S, selon NF EN 459-1, en sacs.</t>
  </si>
  <si>
    <t xml:space="preserve">kg</t>
  </si>
  <si>
    <t xml:space="preserve">mt08aaa010a</t>
  </si>
  <si>
    <t xml:space="preserve">Eau.</t>
  </si>
  <si>
    <t xml:space="preserve">m³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</si>
  <si>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</si>
  <si>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</si>
  <si>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</si>
  <si>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</si>
  <si>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</si>
  <si>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</si>
  <si>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</si>
  <si>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</si>
  <si>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425,08DA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</si>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</sst>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61.71" customWidth="1"/>
    <col min="5" max="5" width="11.73" customWidth="1"/>
    <col min="6" max="6" width="9.01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1.8</v>
      </c>
      <c r="F9" s="11" t="s">
        <v>13</v>
      </c>
      <c r="G9" s="13">
        <v>55.14</v>
      </c>
      <c r="H9" s="13">
        <f ca="1">ROUND(INDIRECT(ADDRESS(ROW()+(0), COLUMN()+(-3), 1))*INDIRECT(ADDRESS(ROW()+(0), COLUMN()+(-1), 1)), 2)</f>
        <v>99.25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55.15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41.23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196.58</v>
      </c>
      <c r="H13" s="24">
        <f ca="1">ROUND(INDIRECT(ADDRESS(ROW()+(0), COLUMN()+(-3), 1))*INDIRECT(ADDRESS(ROW()+(0), COLUMN()+(-1), 1))/100, 2)</f>
        <v>3.93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