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<sst xmlns="http://schemas.openxmlformats.org/spreadsheetml/2006/main" count="35" uniqueCount="35">
  <si>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</si>
  <si>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EMP020</t>
  </si>
  <si>
    <t xml:space="preserve">U</t>
  </si>
  <si>
    <t xml:space="preserve">Pose de grille de défense.</t>
  </si>
  <si>
    <r>
      <rPr>
        <sz val="8.25"/>
        <color rgb="FF000000"/>
        <rFont val="Arial"/>
        <family val="2"/>
      </rPr>
      <t xml:space="preserve">Pose d'une grille de défense métallique de jusqu'à 2 m² de surface, avec des pattes d'ancrage, avec du mortier de ciment, confectionné sur chantier, avec adjuvant hydrofuge, dosage 1:4.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</si>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</sst>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2.55" customWidth="1"/>
    <col min="4" max="4" width="63.75" customWidth="1"/>
    <col min="5" max="5" width="11.22" customWidth="1"/>
    <col min="6" max="6" width="8.50" customWidth="1"/>
    <col min="7" max="7" width="17.85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190.41</v>
      </c>
      <c r="H9" s="13">
        <f ca="1">ROUND(INDIRECT(ADDRESS(ROW()+(0), COLUMN()+(-3), 1))*INDIRECT(ADDRESS(ROW()+(0), COLUMN()+(-1), 1)), 2)</f>
        <v>1.14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0.015</v>
      </c>
      <c r="F10" s="16" t="s">
        <v>16</v>
      </c>
      <c r="G10" s="17">
        <v>2017.24</v>
      </c>
      <c r="H10" s="17">
        <f ca="1">ROUND(INDIRECT(ADDRESS(ROW()+(0), COLUMN()+(-3), 1))*INDIRECT(ADDRESS(ROW()+(0), COLUMN()+(-1), 1)), 2)</f>
        <v>30.26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3.8</v>
      </c>
      <c r="F11" s="16" t="s">
        <v>19</v>
      </c>
      <c r="G11" s="17">
        <v>13.84</v>
      </c>
      <c r="H11" s="17">
        <f ca="1">ROUND(INDIRECT(ADDRESS(ROW()+(0), COLUMN()+(-3), 1))*INDIRECT(ADDRESS(ROW()+(0), COLUMN()+(-1), 1)), 2)</f>
        <v>52.59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0.076</v>
      </c>
      <c r="F12" s="16" t="s">
        <v>22</v>
      </c>
      <c r="G12" s="17">
        <v>152.33</v>
      </c>
      <c r="H12" s="17">
        <f ca="1">ROUND(INDIRECT(ADDRESS(ROW()+(0), COLUMN()+(-3), 1))*INDIRECT(ADDRESS(ROW()+(0), COLUMN()+(-1), 1)), 2)</f>
        <v>11.58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0.008</v>
      </c>
      <c r="F13" s="16" t="s">
        <v>25</v>
      </c>
      <c r="G13" s="17">
        <v>334.81</v>
      </c>
      <c r="H13" s="17">
        <f ca="1">ROUND(INDIRECT(ADDRESS(ROW()+(0), COLUMN()+(-3), 1))*INDIRECT(ADDRESS(ROW()+(0), COLUMN()+(-1), 1)), 2)</f>
        <v>2.68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0.666</v>
      </c>
      <c r="F14" s="16" t="s">
        <v>28</v>
      </c>
      <c r="G14" s="17">
        <v>700.68</v>
      </c>
      <c r="H14" s="17">
        <f ca="1">ROUND(INDIRECT(ADDRESS(ROW()+(0), COLUMN()+(-3), 1))*INDIRECT(ADDRESS(ROW()+(0), COLUMN()+(-1), 1)), 2)</f>
        <v>466.65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0.839</v>
      </c>
      <c r="F15" s="20" t="s">
        <v>31</v>
      </c>
      <c r="G15" s="21">
        <v>504.64</v>
      </c>
      <c r="H15" s="21">
        <f ca="1">ROUND(INDIRECT(ADDRESS(ROW()+(0), COLUMN()+(-3), 1))*INDIRECT(ADDRESS(ROW()+(0), COLUMN()+(-1), 1)), 2)</f>
        <v>423.39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988.29</v>
      </c>
      <c r="H16" s="24">
        <f ca="1">ROUND(INDIRECT(ADDRESS(ROW()+(0), COLUMN()+(-3), 1))*INDIRECT(ADDRESS(ROW()+(0), COLUMN()+(-1), 1))/100, 2)</f>
        <v>19.77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1008.06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