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<sst xmlns="http://schemas.openxmlformats.org/spreadsheetml/2006/main" count="17" uniqueCount="17">
  <si>
    <t xml:space="preserve"/>
  </si>
  <si>
    <t xml:space="preserve">EMD140</t>
  </si>
  <si>
    <t xml:space="preserve">m²</t>
  </si>
  <si>
    <t xml:space="preserve">Dépose d'une menuiserie de fenêtre de toit.</t>
  </si>
  <si>
    <r>
      <rPr>
        <sz val="8.25"/>
        <color rgb="FF000000"/>
        <rFont val="Arial"/>
        <family val="2"/>
      </rPr>
      <t xml:space="preserve">Dépose de la menuiserie d'une fenêtre de toit, avec des moyens manuels, sans endommager les éléments constructifs auxquels elle est fixée, et chargement manuel dans le camion ou la benne. Le prix comprend le retrait des vantaux, des cadres, des couvre-joints et des ferrures.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</si>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</sst>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1" xfId="0" applyFont="1" applyAlignment="1">
      <alignment horizontal="right" vertical="top" wrapText="1"/>
    </xf>
    <xf numFmtId="0" fontId="0" fillId="0" borderId="0" xfId="0" applyFont="1" applyAlignment="1">
      <alignment horizontal="center" vertical="top" wrapText="1"/>
    </xf>
    <xf numFmtId="0" fontId="0" fillId="0" borderId="1" xfId="0" applyFont="1" applyAlignment="1">
      <alignment horizontal="center" vertical="top" wrapText="1"/>
    </xf>
    <xf numFmtId="201" fontId="0" fillId="0" borderId="0" xfId="0" applyFont="1" applyAlignment="1">
      <alignment horizontal="right" vertical="top" wrapText="1"/>
    </xf>
    <xf numFmtId="201" fontId="0" fillId="0" borderId="1"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center" vertical="center"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4" xfId="0" applyFont="1" applyAlignment="1">
      <alignment horizontal="left" vertical="top" wrapText="1"/>
    </xf>
    <xf numFmtId="201" fontId="0" fillId="0" borderId="6"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4.93" customWidth="1"/>
    <col min="4" max="4" width="41.14" customWidth="1"/>
    <col min="5" max="5" width="15.98" customWidth="1"/>
    <col min="6" max="6" width="13.26" customWidth="1"/>
    <col min="7" max="7" width="22.61" customWidth="1"/>
    <col min="8" max="8" width="15.98"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5" t="s">
        <v>12</v>
      </c>
      <c r="E9" s="9">
        <v>0.353</v>
      </c>
      <c r="F9" s="11" t="s">
        <v>13</v>
      </c>
      <c r="G9" s="13">
        <v>526.74</v>
      </c>
      <c r="H9" s="13">
        <f ca="1">ROUND(INDIRECT(ADDRESS(ROW()+(0), COLUMN()+(-3), 1))*INDIRECT(ADDRESS(ROW()+(0), COLUMN()+(-1), 1)), 2)</f>
        <v>185.94</v>
      </c>
    </row>
    <row r="10" spans="1:8" ht="13.50" thickBot="1" customHeight="1">
      <c r="A10" s="14"/>
      <c r="B10" s="14"/>
      <c r="C10" s="14"/>
      <c r="D10" s="5" t="s">
        <v>14</v>
      </c>
      <c r="E10" s="9">
        <v>2</v>
      </c>
      <c r="F10" s="11" t="s">
        <v>15</v>
      </c>
      <c r="G10" s="13">
        <f ca="1">ROUND(SUM(INDIRECT(ADDRESS(ROW()+(-1), COLUMN()+(1), 1))), 2)</f>
        <v>185.94</v>
      </c>
      <c r="H10" s="13">
        <f ca="1">ROUND(INDIRECT(ADDRESS(ROW()+(0), COLUMN()+(-3), 1))*INDIRECT(ADDRESS(ROW()+(0), COLUMN()+(-1), 1))/100, 2)</f>
        <v>3.72</v>
      </c>
    </row>
    <row r="11" spans="1:8" ht="13.50" thickBot="1" customHeight="1">
      <c r="A11" s="15"/>
      <c r="B11" s="15"/>
      <c r="C11" s="15"/>
      <c r="D11" s="16"/>
      <c r="E11" s="16"/>
      <c r="F11" s="17"/>
      <c r="G11" s="18" t="s">
        <v>16</v>
      </c>
      <c r="H11" s="19">
        <f ca="1">ROUND(SUM(INDIRECT(ADDRESS(ROW()+(-1), COLUMN()+(0), 1)),INDIRECT(ADDRESS(ROW()+(-2), COLUMN()+(0), 1))), 2)</f>
        <v>189.66</v>
      </c>
    </row>
  </sheetData>
  <mergeCells count="7">
    <mergeCell ref="A1:H1"/>
    <mergeCell ref="C3:H3"/>
    <mergeCell ref="A5:H5"/>
    <mergeCell ref="A8:C8"/>
    <mergeCell ref="A9:C9"/>
    <mergeCell ref="A10:C10"/>
    <mergeCell ref="A11:C11"/>
  </mergeCells>
  <pageMargins left="0.147638" right="0.147638" top="0.206693" bottom="0.206693" header="0.0" footer="0.0"/>
  <pageSetup paperSize="9" orientation="portrait"/>
  <rowBreaks count="0" manualBreakCount="0">
    </rowBreaks>
</worksheet>
</file>