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<sst xmlns="http://schemas.openxmlformats.org/spreadsheetml/2006/main" count="17" uniqueCount="17">
  <si>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</si>
  <si>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EMD060</t>
  </si>
  <si>
    <t xml:space="preserve">U</t>
  </si>
  <si>
    <t xml:space="preserve">Démontage de ferrures de porte d'entrée au logement.</t>
  </si>
  <si>
    <r>
      <rPr>
        <sz val="8.25"/>
        <color rgb="FF000000"/>
        <rFont val="Arial"/>
        <family val="2"/>
      </rPr>
      <t xml:space="preserve">Démontages de charnières, d'une poignée et d'une serrure dans une porte avec blindage d'entrée au logement de menuiserie en bois, avec des moyens manuels, et récupération du matériau pour sa localisation postérieure à un autre emplacement,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</si>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</sst>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78" customWidth="1"/>
    <col min="4" max="4" width="43.35"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0.573</v>
      </c>
      <c r="F9" s="11" t="s">
        <v>13</v>
      </c>
      <c r="G9" s="13">
        <v>525.07</v>
      </c>
      <c r="H9" s="13">
        <f ca="1">ROUND(INDIRECT(ADDRESS(ROW()+(0), COLUMN()+(-3), 1))*INDIRECT(ADDRESS(ROW()+(0), COLUMN()+(-1), 1)), 2)</f>
        <v>300.87</v>
      </c>
    </row>
    <row r="10" spans="1:8" ht="13.50" thickBot="1" customHeight="1">
      <c r="A10" s="14"/>
      <c r="B10" s="14"/>
      <c r="C10" s="14"/>
      <c r="D10" s="5" t="s">
        <v>14</v>
      </c>
      <c r="E10" s="9">
        <v>2</v>
      </c>
      <c r="F10" s="11" t="s">
        <v>15</v>
      </c>
      <c r="G10" s="13">
        <f ca="1">ROUND(SUM(INDIRECT(ADDRESS(ROW()+(-1), COLUMN()+(1), 1))), 2)</f>
        <v>300.87</v>
      </c>
      <c r="H10" s="13">
        <f ca="1">ROUND(INDIRECT(ADDRESS(ROW()+(0), COLUMN()+(-3), 1))*INDIRECT(ADDRESS(ROW()+(0), COLUMN()+(-1), 1))/100, 2)</f>
        <v>6.02</v>
      </c>
    </row>
    <row r="11" spans="1:8" ht="13.50" thickBot="1" customHeight="1">
      <c r="A11" s="15"/>
      <c r="B11" s="15"/>
      <c r="C11" s="15"/>
      <c r="D11" s="16"/>
      <c r="E11" s="16"/>
      <c r="F11" s="17"/>
      <c r="G11" s="18" t="s">
        <v>16</v>
      </c>
      <c r="H11" s="19">
        <f ca="1">ROUND(SUM(INDIRECT(ADDRESS(ROW()+(-1), COLUMN()+(0), 1)),INDIRECT(ADDRESS(ROW()+(-2), COLUMN()+(0), 1))), 2)</f>
        <v>306.89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