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<sst xmlns="http://schemas.openxmlformats.org/spreadsheetml/2006/main" count="24" uniqueCount="24">
  <si>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</si>
  <si>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EEJ080</t>
  </si>
  <si>
    <t xml:space="preserve">m</t>
  </si>
  <si>
    <t xml:space="preserve">Imperméabilisation d'un joint de construction en contact avec l'eau, avec profilé hydro-expansif.</t>
  </si>
  <si>
    <r>
      <rPr>
        <sz val="8.25"/>
        <color rgb="FF000000"/>
        <rFont val="Arial"/>
        <family val="2"/>
      </rPr>
      <t xml:space="preserve">Imperméabilisation d'un joint de construction, vertical ou horizontal, exposé à la pression hydrostatique, temporelle ou permanente, avec profilé hydro-expansif, de résines hydrophiles, de 20x7 mm, avec une capacité de gonflement en présence d'eau saline du 400%, placé avec recouvrements, fixé avec des clous tous les 30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</si>
  <si>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</si>
  <si>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</si>
  <si>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</si>
  <si>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</si>
  <si>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</si>
  <si>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</si>
  <si>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mt15sju020b</t>
  </si>
  <si>
    <t xml:space="preserve">Profilé hydro-expansif, de résines hydrophiles, de 20x7 mm, avec une capacité de gonflement en présence d'eau saline du 400%.</t>
  </si>
  <si>
    <t xml:space="preserve">m</t>
  </si>
  <si>
    <t xml:space="preserve">mt50spa100a</t>
  </si>
  <si>
    <t xml:space="preserve">Pointe d'acier de 14x40 mm (diamètre 2,3 mm).</t>
  </si>
  <si>
    <t xml:space="preserve">U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</si>
  <si>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</si>
  <si>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</si>
  <si>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</si>
  <si>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</si>
  <si>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</si>
  <si>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125,13DA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</si>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</sst>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1581.48</v>
      </c>
      <c r="H9" s="13">
        <f ca="1">ROUND(INDIRECT(ADDRESS(ROW()+(0), COLUMN()+(-3), 1))*INDIRECT(ADDRESS(ROW()+(0), COLUMN()+(-1), 1)), 2)</f>
        <v>1660.55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1.79</v>
      </c>
      <c r="H10" s="17">
        <f ca="1">ROUND(INDIRECT(ADDRESS(ROW()+(0), COLUMN()+(-3), 1))*INDIRECT(ADDRESS(ROW()+(0), COLUMN()+(-1), 1)), 2)</f>
        <v>5.37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0.124</v>
      </c>
      <c r="F11" s="20" t="s">
        <v>19</v>
      </c>
      <c r="G11" s="21">
        <v>698.09</v>
      </c>
      <c r="H11" s="21">
        <f ca="1">ROUND(INDIRECT(ADDRESS(ROW()+(0), COLUMN()+(-3), 1))*INDIRECT(ADDRESS(ROW()+(0), COLUMN()+(-1), 1)), 2)</f>
        <v>86.56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1752.48</v>
      </c>
      <c r="H12" s="24">
        <f ca="1">ROUND(INDIRECT(ADDRESS(ROW()+(0), COLUMN()+(-3), 1))*INDIRECT(ADDRESS(ROW()+(0), COLUMN()+(-1), 1))/100, 2)</f>
        <v>35.05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1787.53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