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<sst xmlns="http://schemas.openxmlformats.org/spreadsheetml/2006/main" count="33" uniqueCount="33">
  <si>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</si>
  <si>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ECG050</t>
  </si>
  <si>
    <t xml:space="preserve">U</t>
  </si>
  <si>
    <t xml:space="preserve">Gargouille préfabriquée en béton.</t>
  </si>
  <si>
    <r>
      <rPr>
        <sz val="8.25"/>
        <color rgb="FF000000"/>
        <rFont val="Arial"/>
        <family val="2"/>
      </rPr>
      <t xml:space="preserve">Gargouille préfabriquée en béton, de couleur blanche, de 160x310x70 mm et base rectangulaire; mise en place avec du mortier-colle flexible et de grande adhérence, C2 S2; et réalisation et imperméabilisation du joint périphérique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</si>
  <si>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</si>
  <si>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</si>
  <si>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</si>
  <si>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</si>
  <si>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</si>
  <si>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</si>
  <si>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</si>
  <si>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</si>
  <si>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</si>
  <si>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mt20gpa010e</t>
  </si>
  <si>
    <t xml:space="preserve">Gargouille préfabriquée en béton, de couleur blanche, de 160x310x70 mm et base rectangulaire.</t>
  </si>
  <si>
    <t xml:space="preserve">U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</si>
  <si>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</si>
  <si>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</si>
  <si>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</si>
  <si>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</si>
  <si>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</si>
  <si>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</si>
  <si>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</si>
  <si>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</si>
  <si>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</si>
  <si>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</si>
  <si>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</si>
  <si>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</si>
  <si>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</si>
  <si>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</si>
  <si>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111,92DA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</si>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</sst>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0.3</v>
      </c>
      <c r="E9" s="11" t="s">
        <v>13</v>
      </c>
      <c r="F9" s="13">
        <v>60.11</v>
      </c>
      <c r="G9" s="13">
        <f ca="1">ROUND(INDIRECT(ADDRESS(ROW()+(0), COLUMN()+(-3), 1))*INDIRECT(ADDRESS(ROW()+(0), COLUMN()+(-1), 1)), 2)</f>
        <v>18.03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568.76</v>
      </c>
      <c r="G10" s="17">
        <f ca="1">ROUND(INDIRECT(ADDRESS(ROW()+(0), COLUMN()+(-3), 1))*INDIRECT(ADDRESS(ROW()+(0), COLUMN()+(-1), 1)), 2)</f>
        <v>568.76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0.016</v>
      </c>
      <c r="E11" s="16" t="s">
        <v>19</v>
      </c>
      <c r="F11" s="17">
        <v>643.17</v>
      </c>
      <c r="G11" s="17">
        <f ca="1">ROUND(INDIRECT(ADDRESS(ROW()+(0), COLUMN()+(-3), 1))*INDIRECT(ADDRESS(ROW()+(0), COLUMN()+(-1), 1)), 2)</f>
        <v>10.29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0.032</v>
      </c>
      <c r="E12" s="16" t="s">
        <v>22</v>
      </c>
      <c r="F12" s="17">
        <v>880.01</v>
      </c>
      <c r="G12" s="17">
        <f ca="1">ROUND(INDIRECT(ADDRESS(ROW()+(0), COLUMN()+(-3), 1))*INDIRECT(ADDRESS(ROW()+(0), COLUMN()+(-1), 1)), 2)</f>
        <v>28.16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0.132</v>
      </c>
      <c r="E13" s="16" t="s">
        <v>25</v>
      </c>
      <c r="F13" s="17">
        <v>698.09</v>
      </c>
      <c r="G13" s="17">
        <f ca="1">ROUND(INDIRECT(ADDRESS(ROW()+(0), COLUMN()+(-3), 1))*INDIRECT(ADDRESS(ROW()+(0), COLUMN()+(-1), 1)), 2)</f>
        <v>92.15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0.132</v>
      </c>
      <c r="E14" s="20" t="s">
        <v>28</v>
      </c>
      <c r="F14" s="21">
        <v>502.77</v>
      </c>
      <c r="G14" s="21">
        <f ca="1">ROUND(INDIRECT(ADDRESS(ROW()+(0), COLUMN()+(-3), 1))*INDIRECT(ADDRESS(ROW()+(0), COLUMN()+(-1), 1)), 2)</f>
        <v>66.37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783.76</v>
      </c>
      <c r="G15" s="24">
        <f ca="1">ROUND(INDIRECT(ADDRESS(ROW()+(0), COLUMN()+(-3), 1))*INDIRECT(ADDRESS(ROW()+(0), COLUMN()+(-1), 1))/100, 2)</f>
        <v>15.68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799.44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