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<sst xmlns="http://schemas.openxmlformats.org/spreadsheetml/2006/main" count="45" uniqueCount="45">
  <si>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</si>
  <si>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ECB090</t>
  </si>
  <si>
    <t xml:space="preserve">m</t>
  </si>
  <si>
    <t xml:space="preserve">Seuil en béton polymère.</t>
  </si>
  <si>
    <r>
      <rPr>
        <sz val="8.25"/>
        <color rgb="FF000000"/>
        <rFont val="Arial"/>
        <family val="2"/>
      </rPr>
      <t xml:space="preserve">Seuil pour arrêt de porte d'entrée ou de balcon en béton polymère à surface polie, avec larmier, de 325x20 mm, pourvu de chevilles antidérapantes, ancrage métallique en acier inoxydable et grave adhérée à la surface sur sa face inférieure et encastré dans les jambages, en couvrant la marche d'accès de la porte d'entrée ou du balcon d'un bâtiment;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</si>
  <si>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</si>
  <si>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</si>
  <si>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</si>
  <si>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</si>
  <si>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</si>
  <si>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</si>
  <si>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</si>
  <si>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</si>
  <si>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</si>
  <si>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</si>
  <si>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</si>
  <si>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</si>
  <si>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</si>
  <si>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</si>
  <si>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</si>
  <si>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</si>
  <si>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</si>
  <si>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</si>
  <si>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mt20uhp010d</t>
  </si>
  <si>
    <t xml:space="preserve">Seuil pour arrêt de porte d'entrée ou de balcon en béton polymère à surface polie, avec larmier, de 325x20 mm, pourvu de chevilles antidérapantes, ancrage métallique en acier inoxydable et grave adhérée à la surface sur sa face inférieure, fourni en pièces jusqu'à 2,6 m de longueur.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</si>
  <si>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</si>
  <si>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</si>
  <si>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</si>
  <si>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</si>
  <si>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</si>
  <si>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</si>
  <si>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</si>
  <si>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</si>
  <si>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</si>
  <si>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</si>
  <si>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</si>
  <si>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</si>
  <si>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</si>
  <si>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</si>
  <si>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</si>
  <si>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</si>
  <si>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</si>
  <si>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</si>
  <si>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624,05DA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</si>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</sst>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13.77</v>
      </c>
      <c r="H10" s="17">
        <f ca="1">ROUND(INDIRECT(ADDRESS(ROW()+(0), COLUMN()+(-3), 1))*INDIRECT(ADDRESS(ROW()+(0), COLUMN()+(-1), 1)), 2)</f>
        <v>49.57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2.34</v>
      </c>
      <c r="F12" s="16" t="s">
        <v>22</v>
      </c>
      <c r="G12" s="17">
        <v>60.11</v>
      </c>
      <c r="H12" s="17">
        <f ca="1">ROUND(INDIRECT(ADDRESS(ROW()+(0), COLUMN()+(-3), 1))*INDIRECT(ADDRESS(ROW()+(0), COLUMN()+(-1), 1)), 2)</f>
        <v>140.66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3514.98</v>
      </c>
      <c r="H13" s="17">
        <f ca="1">ROUND(INDIRECT(ADDRESS(ROW()+(0), COLUMN()+(-3), 1))*INDIRECT(ADDRESS(ROW()+(0), COLUMN()+(-1), 1)), 2)</f>
        <v>3690.73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643.17</v>
      </c>
      <c r="H14" s="17">
        <f ca="1">ROUND(INDIRECT(ADDRESS(ROW()+(0), COLUMN()+(-3), 1))*INDIRECT(ADDRESS(ROW()+(0), COLUMN()+(-1), 1)), 2)</f>
        <v>26.37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880.01</v>
      </c>
      <c r="H15" s="17">
        <f ca="1">ROUND(INDIRECT(ADDRESS(ROW()+(0), COLUMN()+(-3), 1))*INDIRECT(ADDRESS(ROW()+(0), COLUMN()+(-1), 1)), 2)</f>
        <v>72.16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0.278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194.07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0.363</v>
      </c>
      <c r="F18" s="20" t="s">
        <v>40</v>
      </c>
      <c r="G18" s="21">
        <v>502.77</v>
      </c>
      <c r="H18" s="21">
        <f ca="1">ROUND(INDIRECT(ADDRESS(ROW()+(0), COLUMN()+(-3), 1))*INDIRECT(ADDRESS(ROW()+(0), COLUMN()+(-1), 1)), 2)</f>
        <v>182.51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4370.12</v>
      </c>
      <c r="H19" s="24">
        <f ca="1">ROUND(INDIRECT(ADDRESS(ROW()+(0), COLUMN()+(-3), 1))*INDIRECT(ADDRESS(ROW()+(0), COLUMN()+(-1), 1))/100, 2)</f>
        <v>87.4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4457.52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