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<sst xmlns="http://schemas.openxmlformats.org/spreadsheetml/2006/main" count="26" uniqueCount="26">
  <si>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</si>
  <si>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EAP030</t>
  </si>
  <si>
    <t xml:space="preserve">m²</t>
  </si>
  <si>
    <t xml:space="preserve">Nettoyage d'un parement de façade.</t>
  </si>
  <si>
    <r>
      <rPr>
        <sz val="8.25"/>
        <color rgb="FF000000"/>
        <rFont val="Arial"/>
        <family val="2"/>
      </rPr>
      <t xml:space="preserve">Nettoyage manuel de parement de façade avec présence d'efflorescences salines (salpêtre) par application de liquide antisalpêtre, pour le nettoyage d'efflorescences salines, incolore, avec un rendement de 0,3 l/m² et rinçage postérieur de la surface avec abondance d'eau propre jusqu'à supprimer les résidus du produit appliqué.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</si>
  <si>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</si>
  <si>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</si>
  <si>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</si>
  <si>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</si>
  <si>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</si>
  <si>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</si>
  <si>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mt27tth020a</t>
  </si>
  <si>
    <t xml:space="preserve">Liquide antisalpêtre, pour le nettoyage d'efflorescences salines, incolore, à base de résines acryliques en dispersion aqueuse et additifs spéciaux, perméable à la vapeur d'eau, antimoisissure,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</si>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</sst>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1626.81</v>
      </c>
      <c r="H9" s="13">
        <f ca="1">ROUND(INDIRECT(ADDRESS(ROW()+(0), COLUMN()+(-3), 1))*INDIRECT(ADDRESS(ROW()+(0), COLUMN()+(-1), 1)), 2)</f>
        <v>488.04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87.96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519.22</v>
      </c>
      <c r="H12" s="21">
        <f ca="1">ROUND(INDIRECT(ADDRESS(ROW()+(0), COLUMN()+(-3), 1))*INDIRECT(ADDRESS(ROW()+(0), COLUMN()+(-1), 1)), 2)</f>
        <v>65.42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641.61</v>
      </c>
      <c r="H13" s="24">
        <f ca="1">ROUND(INDIRECT(ADDRESS(ROW()+(0), COLUMN()+(-3), 1))*INDIRECT(ADDRESS(ROW()+(0), COLUMN()+(-1), 1))/100, 2)</f>
        <v>12.83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