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<sst xmlns="http://schemas.openxmlformats.org/spreadsheetml/2006/main" count="48" uniqueCount="48">
  <si>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</si>
  <si>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</si>
  <si>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</si>
  <si>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</si>
  <si>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et chaux confectionné sur chantier, avec 250 kg/m³ de ciment, couleur blanche (avec sable de marbre blanc), avec colorant, dosage 1:1:7,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</si>
  <si>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</si>
  <si>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</si>
  <si>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</si>
  <si>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</si>
  <si>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</si>
  <si>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</si>
  <si>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</si>
  <si>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</si>
  <si>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</si>
  <si>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</si>
  <si>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</si>
  <si>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</si>
  <si>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</si>
  <si>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</si>
  <si>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</si>
  <si>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</si>
  <si>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</si>
  <si>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</si>
  <si>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</si>
  <si>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</si>
  <si>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</si>
  <si>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mt08adt020a</t>
  </si>
  <si>
    <t xml:space="preserve">Colorant synthétique pour agglomérés.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</si>
  <si>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</si>
  <si>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</si>
  <si>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</si>
  <si>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</si>
  <si>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</si>
  <si>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</si>
  <si>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</si>
  <si>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</si>
  <si>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</si>
  <si>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</si>
  <si>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</si>
  <si>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</si>
  <si>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</si>
  <si>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</si>
  <si>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</si>
  <si>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</si>
  <si>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</si>
  <si>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</si>
  <si>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2.575,37DA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</si>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</sst>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2964.85</v>
      </c>
      <c r="H9" s="13">
        <f ca="1">ROUND(INDIRECT(ADDRESS(ROW()+(0), COLUMN()+(-3), 1))*INDIRECT(ADDRESS(ROW()+(0), COLUMN()+(-1), 1)), 2)</f>
        <v>2401.53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7.2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0.284</v>
      </c>
      <c r="F11" s="16" t="s">
        <v>19</v>
      </c>
      <c r="G11" s="17">
        <v>12822.2</v>
      </c>
      <c r="H11" s="17">
        <f ca="1">ROUND(INDIRECT(ADDRESS(ROW()+(0), COLUMN()+(-3), 1))*INDIRECT(ADDRESS(ROW()+(0), COLUMN()+(-1), 1)), 2)</f>
        <v>3641.51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19.55</v>
      </c>
      <c r="H12" s="17">
        <f ca="1">ROUND(INDIRECT(ADDRESS(ROW()+(0), COLUMN()+(-3), 1))*INDIRECT(ADDRESS(ROW()+(0), COLUMN()+(-1), 1)), 2)</f>
        <v>936.05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47.88</v>
      </c>
      <c r="F13" s="16" t="s">
        <v>25</v>
      </c>
      <c r="G13" s="17">
        <v>55.14</v>
      </c>
      <c r="H13" s="17">
        <f ca="1">ROUND(INDIRECT(ADDRESS(ROW()+(0), COLUMN()+(-3), 1))*INDIRECT(ADDRESS(ROW()+(0), COLUMN()+(-1), 1)), 2)</f>
        <v>2640.1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0.958</v>
      </c>
      <c r="F14" s="16" t="s">
        <v>28</v>
      </c>
      <c r="G14" s="17">
        <v>257.06</v>
      </c>
      <c r="H14" s="17">
        <f ca="1">ROUND(INDIRECT(ADDRESS(ROW()+(0), COLUMN()+(-3), 1))*INDIRECT(ADDRESS(ROW()+(0), COLUMN()+(-1), 1)), 2)</f>
        <v>246.26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0.05</v>
      </c>
      <c r="F15" s="16" t="s">
        <v>31</v>
      </c>
      <c r="G15" s="17">
        <v>402.99</v>
      </c>
      <c r="H15" s="17">
        <f ca="1">ROUND(INDIRECT(ADDRESS(ROW()+(0), COLUMN()+(-3), 1))*INDIRECT(ADDRESS(ROW()+(0), COLUMN()+(-1), 1)), 2)</f>
        <v>20.15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0.199</v>
      </c>
      <c r="F16" s="16" t="s">
        <v>34</v>
      </c>
      <c r="G16" s="17">
        <v>333.01</v>
      </c>
      <c r="H16" s="17">
        <f ca="1">ROUND(INDIRECT(ADDRESS(ROW()+(0), COLUMN()+(-3), 1))*INDIRECT(ADDRESS(ROW()+(0), COLUMN()+(-1), 1)), 2)</f>
        <v>66.27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3.008</v>
      </c>
      <c r="F17" s="16" t="s">
        <v>37</v>
      </c>
      <c r="G17" s="17">
        <v>698.09</v>
      </c>
      <c r="H17" s="17">
        <f ca="1">ROUND(INDIRECT(ADDRESS(ROW()+(0), COLUMN()+(-3), 1))*INDIRECT(ADDRESS(ROW()+(0), COLUMN()+(-1), 1)), 2)</f>
        <v>2099.85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3.779</v>
      </c>
      <c r="F18" s="16" t="s">
        <v>40</v>
      </c>
      <c r="G18" s="17">
        <v>698.09</v>
      </c>
      <c r="H18" s="17">
        <f ca="1">ROUND(INDIRECT(ADDRESS(ROW()+(0), COLUMN()+(-3), 1))*INDIRECT(ADDRESS(ROW()+(0), COLUMN()+(-1), 1)), 2)</f>
        <v>2638.08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3.779</v>
      </c>
      <c r="F19" s="20" t="s">
        <v>43</v>
      </c>
      <c r="G19" s="21">
        <v>521.84</v>
      </c>
      <c r="H19" s="21">
        <f ca="1">ROUND(INDIRECT(ADDRESS(ROW()+(0), COLUMN()+(-3), 1))*INDIRECT(ADDRESS(ROW()+(0), COLUMN()+(-1), 1)), 2)</f>
        <v>1972.03</v>
      </c>
    </row>
    <row r="20" spans="1:8" ht="13.50" thickBot="1" customHeight="1">
      <c r="A20" s="18"/>
      <c r="B20" s="18"/>
      <c r="C20" s="5" t="s">
        <v>44</v>
      </c>
      <c r="D20" s="5"/>
      <c r="E20" s="22">
        <v>3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16669</v>
      </c>
      <c r="H20" s="24">
        <f ca="1">ROUND(INDIRECT(ADDRESS(ROW()+(0), COLUMN()+(-3), 1))*INDIRECT(ADDRESS(ROW()+(0), COLUMN()+(-1), 1))/100, 2)</f>
        <v>500.07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17169.1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