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<sst xmlns="http://schemas.openxmlformats.org/spreadsheetml/2006/main" count="45" uniqueCount="45">
  <si>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</si>
  <si>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</si>
  <si>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</si>
  <si>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</si>
  <si>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calcaire, à une face visible, entre des terrains de différents niveaux, jusqu'à 3 m de hauteur, pose avec du mortier de ciment et chaux confectionné sur chantier, avec 250 kg/m³ de ciment, couleur blanche (avec sable de marbre blanc), dosage 1:1:7,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</si>
  <si>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</si>
  <si>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</si>
  <si>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</si>
  <si>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</si>
  <si>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</si>
  <si>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</si>
  <si>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mt08pmu010a</t>
  </si>
  <si>
    <t xml:space="preserve">Pierre calcaire,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</si>
  <si>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</si>
  <si>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</si>
  <si>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</si>
  <si>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</si>
  <si>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mt01arg005b</t>
  </si>
  <si>
    <t xml:space="preserve">Sable de marbre blanc,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</si>
  <si>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</si>
  <si>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</si>
  <si>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</si>
  <si>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</si>
  <si>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</si>
  <si>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</si>
  <si>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</si>
  <si>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</si>
  <si>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</si>
  <si>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</si>
  <si>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</si>
  <si>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</si>
  <si>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</si>
  <si>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</si>
  <si>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</si>
  <si>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</si>
  <si>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</si>
  <si>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</si>
  <si>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</si>
  <si>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</si>
  <si>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</si>
  <si>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</si>
  <si>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</si>
  <si>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</si>
  <si>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2.509,30DA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</si>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</sst>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2852.42</v>
      </c>
      <c r="H9" s="13">
        <f ca="1">ROUND(INDIRECT(ADDRESS(ROW()+(0), COLUMN()+(-3), 1))*INDIRECT(ADDRESS(ROW()+(0), COLUMN()+(-1), 1)), 2)</f>
        <v>2310.46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189.49</v>
      </c>
      <c r="H10" s="17">
        <f ca="1">ROUND(INDIRECT(ADDRESS(ROW()+(0), COLUMN()+(-3), 1))*INDIRECT(ADDRESS(ROW()+(0), COLUMN()+(-1), 1)), 2)</f>
        <v>7.2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0.284</v>
      </c>
      <c r="F11" s="16" t="s">
        <v>19</v>
      </c>
      <c r="G11" s="17">
        <v>12822.2</v>
      </c>
      <c r="H11" s="17">
        <f ca="1">ROUND(INDIRECT(ADDRESS(ROW()+(0), COLUMN()+(-3), 1))*INDIRECT(ADDRESS(ROW()+(0), COLUMN()+(-1), 1)), 2)</f>
        <v>3641.51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47.88</v>
      </c>
      <c r="F12" s="16" t="s">
        <v>22</v>
      </c>
      <c r="G12" s="17">
        <v>19.55</v>
      </c>
      <c r="H12" s="17">
        <f ca="1">ROUND(INDIRECT(ADDRESS(ROW()+(0), COLUMN()+(-3), 1))*INDIRECT(ADDRESS(ROW()+(0), COLUMN()+(-1), 1)), 2)</f>
        <v>936.05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47.88</v>
      </c>
      <c r="F13" s="16" t="s">
        <v>25</v>
      </c>
      <c r="G13" s="17">
        <v>55.14</v>
      </c>
      <c r="H13" s="17">
        <f ca="1">ROUND(INDIRECT(ADDRESS(ROW()+(0), COLUMN()+(-3), 1))*INDIRECT(ADDRESS(ROW()+(0), COLUMN()+(-1), 1)), 2)</f>
        <v>2640.1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0.05</v>
      </c>
      <c r="F14" s="16" t="s">
        <v>28</v>
      </c>
      <c r="G14" s="17">
        <v>402.99</v>
      </c>
      <c r="H14" s="17">
        <f ca="1">ROUND(INDIRECT(ADDRESS(ROW()+(0), COLUMN()+(-3), 1))*INDIRECT(ADDRESS(ROW()+(0), COLUMN()+(-1), 1)), 2)</f>
        <v>20.15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0.199</v>
      </c>
      <c r="F15" s="16" t="s">
        <v>31</v>
      </c>
      <c r="G15" s="17">
        <v>333.01</v>
      </c>
      <c r="H15" s="17">
        <f ca="1">ROUND(INDIRECT(ADDRESS(ROW()+(0), COLUMN()+(-3), 1))*INDIRECT(ADDRESS(ROW()+(0), COLUMN()+(-1), 1)), 2)</f>
        <v>66.27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3.008</v>
      </c>
      <c r="F16" s="16" t="s">
        <v>34</v>
      </c>
      <c r="G16" s="17">
        <v>698.09</v>
      </c>
      <c r="H16" s="17">
        <f ca="1">ROUND(INDIRECT(ADDRESS(ROW()+(0), COLUMN()+(-3), 1))*INDIRECT(ADDRESS(ROW()+(0), COLUMN()+(-1), 1)), 2)</f>
        <v>2099.85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3.705</v>
      </c>
      <c r="F17" s="16" t="s">
        <v>37</v>
      </c>
      <c r="G17" s="17">
        <v>698.09</v>
      </c>
      <c r="H17" s="17">
        <f ca="1">ROUND(INDIRECT(ADDRESS(ROW()+(0), COLUMN()+(-3), 1))*INDIRECT(ADDRESS(ROW()+(0), COLUMN()+(-1), 1)), 2)</f>
        <v>2586.42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3.705</v>
      </c>
      <c r="F18" s="20" t="s">
        <v>40</v>
      </c>
      <c r="G18" s="21">
        <v>521.84</v>
      </c>
      <c r="H18" s="21">
        <f ca="1">ROUND(INDIRECT(ADDRESS(ROW()+(0), COLUMN()+(-3), 1))*INDIRECT(ADDRESS(ROW()+(0), COLUMN()+(-1), 1)), 2)</f>
        <v>1933.42</v>
      </c>
    </row>
    <row r="19" spans="1:8" ht="13.50" thickBot="1" customHeight="1">
      <c r="A19" s="18"/>
      <c r="B19" s="18"/>
      <c r="C19" s="5" t="s">
        <v>41</v>
      </c>
      <c r="D19" s="5"/>
      <c r="E19" s="22">
        <v>3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16241.4</v>
      </c>
      <c r="H19" s="24">
        <f ca="1">ROUND(INDIRECT(ADDRESS(ROW()+(0), COLUMN()+(-3), 1))*INDIRECT(ADDRESS(ROW()+(0), COLUMN()+(-1), 1))/100, 2)</f>
        <v>487.24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16728.7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