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<sst xmlns="http://schemas.openxmlformats.org/spreadsheetml/2006/main" count="27" uniqueCount="27">
  <si>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</si>
  <si>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AEL030</t>
  </si>
  <si>
    <t xml:space="preserve">U</t>
  </si>
  <si>
    <t xml:space="preserve">Luminaire de lampadaire pour éclairage de zones piétonnes.</t>
  </si>
  <si>
    <r>
      <rPr>
        <sz val="8.25"/>
        <color rgb="FF000000"/>
        <rFont val="Arial"/>
        <family val="2"/>
      </rPr>
      <t xml:space="preserve">Luminaire en fonte d'aluminium, finition laquée de couleur noire, réglable, de 50 W, facteur de puissance supérieur à 0,95, de 438x438x793 mm, avec 16 LED SMD 5050, température de couleur 3000 K, indice de reproduction chromatique supérieure à 80, taux d'éblouissement unifié inférieur à 12, flux lumineux 5760 lumens, avec degrés de protection IP66 et IK08.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</si>
  <si>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</si>
  <si>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</si>
  <si>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</si>
  <si>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</si>
  <si>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</si>
  <si>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</si>
  <si>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mt34ena470nf</t>
  </si>
  <si>
    <t xml:space="preserve">Luminaire en fonte d'aluminium, finition laquée de couleur noire, réglable, de 50 W, facteur de puissance supérieur à 0,95, de 438x438x793 mm, avec 16 LED SMD 5050, température de couleur 3000 K, indice de reproduction chromatique supérieure à 80, taux d'éblouissement unifié inférieur à 12, flux lumineux 5760 lumens, avec degrés de protection IP66 et IK08, à fixer sur un support.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</si>
  <si>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</si>
  <si>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</si>
  <si>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</si>
  <si>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</si>
  <si>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</si>
  <si>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</si>
  <si>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</si>
  <si>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</si>
  <si>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</si>
  <si>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</si>
  <si>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</si>
  <si>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</si>
  <si>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33.061,62DA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</si>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</sst>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78299.5</v>
      </c>
      <c r="G9" s="13">
        <f ca="1">ROUND(INDIRECT(ADDRESS(ROW()+(0), COLUMN()+(-3), 1))*INDIRECT(ADDRESS(ROW()+(0), COLUMN()+(-1), 1)), 2)</f>
        <v>78299.5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0.811</v>
      </c>
      <c r="E10" s="16" t="s">
        <v>16</v>
      </c>
      <c r="F10" s="17">
        <v>2051.88</v>
      </c>
      <c r="G10" s="17">
        <f ca="1">ROUND(INDIRECT(ADDRESS(ROW()+(0), COLUMN()+(-3), 1))*INDIRECT(ADDRESS(ROW()+(0), COLUMN()+(-1), 1)), 2)</f>
        <v>1664.07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0.864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619.77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0.864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450.01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81033.4</v>
      </c>
      <c r="G13" s="24">
        <f ca="1">ROUND(INDIRECT(ADDRESS(ROW()+(0), COLUMN()+(-3), 1))*INDIRECT(ADDRESS(ROW()+(0), COLUMN()+(-1), 1))/100, 2)</f>
        <v>1620.67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82654.1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