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<sst xmlns="http://schemas.openxmlformats.org/spreadsheetml/2006/main" count="33" uniqueCount="33">
  <si>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</si>
  <si>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ABE020</t>
  </si>
  <si>
    <t xml:space="preserve">U</t>
  </si>
  <si>
    <t xml:space="preserve">Équipement automatique de chlorage.</t>
  </si>
  <si>
    <r>
      <rPr>
        <sz val="8.25"/>
        <color rgb="FF000000"/>
        <rFont val="Arial"/>
        <family val="2"/>
      </rPr>
      <t xml:space="preserve">Équipement automatique de chlorage et de sulfatage d'eau avec une pompe doseuse électronique. Comprend un régulateur de chlore et de PH, un réservoir de polyéthylène et des tuyaux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</si>
  <si>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</si>
  <si>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</si>
  <si>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</si>
  <si>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</si>
  <si>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</si>
  <si>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</si>
  <si>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mt47pec010</t>
  </si>
  <si>
    <t xml:space="preserve">Régulateur de chlore-pH.</t>
  </si>
  <si>
    <t xml:space="preserve">U</t>
  </si>
  <si>
    <t xml:space="preserve">mt47pec020</t>
  </si>
  <si>
    <t xml:space="preserve">Pompe doseuse électronique de sulfate d'aluminium, y compris les accessoires.</t>
  </si>
  <si>
    <t xml:space="preserve">U</t>
  </si>
  <si>
    <t xml:space="preserve">mt47pec030</t>
  </si>
  <si>
    <t xml:space="preserve">Réservoir de polyéthylène de 200 litres.</t>
  </si>
  <si>
    <t xml:space="preserve">U</t>
  </si>
  <si>
    <t xml:space="preserve">mt47pec040</t>
  </si>
  <si>
    <t xml:space="preserve">Tubes, accessoires et produits complémentaires.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</si>
  <si>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</si>
  <si>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</si>
  <si>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</si>
  <si>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</si>
  <si>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</si>
  <si>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</si>
  <si>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</si>
  <si>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</si>
  <si>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</si>
  <si>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88.282,68DA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</si>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</sst>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8.34" customWidth="1"/>
    <col min="5" max="5" width="10.03" customWidth="1"/>
    <col min="6" max="6" width="7.31" customWidth="1"/>
    <col min="7" max="7" width="16.83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263875</v>
      </c>
      <c r="H9" s="13">
        <f ca="1">ROUND(INDIRECT(ADDRESS(ROW()+(0), COLUMN()+(-3), 1))*INDIRECT(ADDRESS(ROW()+(0), COLUMN()+(-1), 1)), 2)</f>
        <v>263875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126824</v>
      </c>
      <c r="H10" s="17">
        <f ca="1">ROUND(INDIRECT(ADDRESS(ROW()+(0), COLUMN()+(-3), 1))*INDIRECT(ADDRESS(ROW()+(0), COLUMN()+(-1), 1)), 2)</f>
        <v>126824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10486.3</v>
      </c>
      <c r="H11" s="17">
        <f ca="1">ROUND(INDIRECT(ADDRESS(ROW()+(0), COLUMN()+(-3), 1))*INDIRECT(ADDRESS(ROW()+(0), COLUMN()+(-1), 1)), 2)</f>
        <v>10486.3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8117.54</v>
      </c>
      <c r="H12" s="17">
        <f ca="1">ROUND(INDIRECT(ADDRESS(ROW()+(0), COLUMN()+(-3), 1))*INDIRECT(ADDRESS(ROW()+(0), COLUMN()+(-1), 1)), 2)</f>
        <v>8117.54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2.3</v>
      </c>
      <c r="F13" s="16" t="s">
        <v>25</v>
      </c>
      <c r="G13" s="17">
        <v>717.33</v>
      </c>
      <c r="H13" s="17">
        <f ca="1">ROUND(INDIRECT(ADDRESS(ROW()+(0), COLUMN()+(-3), 1))*INDIRECT(ADDRESS(ROW()+(0), COLUMN()+(-1), 1)), 2)</f>
        <v>1649.86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2.3</v>
      </c>
      <c r="F14" s="20" t="s">
        <v>28</v>
      </c>
      <c r="G14" s="21">
        <v>520.85</v>
      </c>
      <c r="H14" s="21">
        <f ca="1">ROUND(INDIRECT(ADDRESS(ROW()+(0), COLUMN()+(-3), 1))*INDIRECT(ADDRESS(ROW()+(0), COLUMN()+(-1), 1)), 2)</f>
        <v>1197.96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412151</v>
      </c>
      <c r="H15" s="24">
        <f ca="1">ROUND(INDIRECT(ADDRESS(ROW()+(0), COLUMN()+(-3), 1))*INDIRECT(ADDRESS(ROW()+(0), COLUMN()+(-1), 1))/100, 2)</f>
        <v>8243.01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420394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