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<sst xmlns="http://schemas.openxmlformats.org/spreadsheetml/2006/main" count="33" uniqueCount="33">
  <si>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</si>
  <si>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AAS010</t>
  </si>
  <si>
    <t xml:space="preserve">U</t>
  </si>
  <si>
    <t xml:space="preserve">Station d'épuration biologique.</t>
  </si>
  <si>
    <r>
      <rPr>
        <sz val="8.25"/>
        <color rgb="FF000000"/>
        <rFont val="Arial"/>
        <family val="2"/>
      </rPr>
      <t xml:space="preserve">Station d'épuration biologique des eaux usées, technologie VFL, capacité pour 400 utilisateurs (H.E.), charge moyenne de matière organique contaminante (DBO5) de 24 kg/jour et débit maximum d'eau épurée de 60000 litres/jour.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</si>
  <si>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</si>
  <si>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</si>
  <si>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</si>
  <si>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</si>
  <si>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</si>
  <si>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</si>
  <si>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mt46edb010q</t>
  </si>
  <si>
    <t xml:space="preserve">Station d'épuration biologique des eaux usées, technologie VFL, capacité pour 400 utilisateurs (H.E.), charge moyenne de matière organique contaminante (DBO5) de 24 kg/jour et débit maximum d'eau épurée de 60000 litres/jour, équipée d'une station de pompage, deux réacteurs biologiques type AT, deux compresseurs et un réservoir de boues, selon NF EN 12566-3.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</si>
  <si>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</si>
  <si>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</si>
  <si>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</si>
  <si>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</si>
  <si>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</si>
  <si>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</si>
  <si>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</si>
  <si>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</si>
  <si>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</si>
  <si>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</si>
  <si>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</si>
  <si>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</si>
  <si>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</si>
  <si>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</si>
  <si>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</si>
  <si>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</si>
  <si>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</si>
  <si>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</si>
  <si>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5.181.029,66DA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</si>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</sst>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3.61" customWidth="1"/>
    <col min="4" max="4" width="8.16" customWidth="1"/>
    <col min="5" max="5" width="5.44" customWidth="1"/>
    <col min="6" max="6" width="14.96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1.23418e+007</v>
      </c>
      <c r="G9" s="13">
        <f ca="1">ROUND(INDIRECT(ADDRESS(ROW()+(0), COLUMN()+(-3), 1))*INDIRECT(ADDRESS(ROW()+(0), COLUMN()+(-1), 1)), 2)</f>
        <v>1.23418e+007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2.318</v>
      </c>
      <c r="E10" s="16" t="s">
        <v>16</v>
      </c>
      <c r="F10" s="17">
        <v>5345.92</v>
      </c>
      <c r="G10" s="17">
        <f ca="1">ROUND(INDIRECT(ADDRESS(ROW()+(0), COLUMN()+(-3), 1))*INDIRECT(ADDRESS(ROW()+(0), COLUMN()+(-1), 1)), 2)</f>
        <v>12391.8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25.468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18269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25.468</v>
      </c>
      <c r="E12" s="16" t="s">
        <v>22</v>
      </c>
      <c r="F12" s="17">
        <v>520.85</v>
      </c>
      <c r="G12" s="17">
        <f ca="1">ROUND(INDIRECT(ADDRESS(ROW()+(0), COLUMN()+(-3), 1))*INDIRECT(ADDRESS(ROW()+(0), COLUMN()+(-1), 1)), 2)</f>
        <v>13265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2.547</v>
      </c>
      <c r="E13" s="16" t="s">
        <v>25</v>
      </c>
      <c r="F13" s="17">
        <v>717.33</v>
      </c>
      <c r="G13" s="17">
        <f ca="1">ROUND(INDIRECT(ADDRESS(ROW()+(0), COLUMN()+(-3), 1))*INDIRECT(ADDRESS(ROW()+(0), COLUMN()+(-1), 1)), 2)</f>
        <v>1827.04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2.547</v>
      </c>
      <c r="E14" s="20" t="s">
        <v>28</v>
      </c>
      <c r="F14" s="21">
        <v>520.85</v>
      </c>
      <c r="G14" s="21">
        <f ca="1">ROUND(INDIRECT(ADDRESS(ROW()+(0), COLUMN()+(-3), 1))*INDIRECT(ADDRESS(ROW()+(0), COLUMN()+(-1), 1)), 2)</f>
        <v>1326.6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1.23889e+007</v>
      </c>
      <c r="G15" s="24">
        <f ca="1">ROUND(INDIRECT(ADDRESS(ROW()+(0), COLUMN()+(-3), 1))*INDIRECT(ADDRESS(ROW()+(0), COLUMN()+(-1), 1))/100, 2)</f>
        <v>247778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1.26367e+007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