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<sst xmlns="http://schemas.openxmlformats.org/spreadsheetml/2006/main" count="33" uniqueCount="33">
  <si>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</si>
  <si>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AAS010</t>
  </si>
  <si>
    <t xml:space="preserve">U</t>
  </si>
  <si>
    <t xml:space="preserve">Station d'épuration biologique.</t>
  </si>
  <si>
    <r>
      <rPr>
        <sz val="8.25"/>
        <color rgb="FF000000"/>
        <rFont val="Arial"/>
        <family val="2"/>
      </rPr>
      <t xml:space="preserve">Station d'épuration biologique des eaux usées, technologie VFL, capacité pour 20 à 50 utilisateurs (H.E.), charge moyenne de matière organique contaminante (DBO5) de 3 kg/jour et débit maximum d'eau épurée de 7500 litres/jour.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</si>
  <si>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</si>
  <si>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</si>
  <si>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</si>
  <si>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</si>
  <si>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</si>
  <si>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</si>
  <si>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mt46edb010i</t>
  </si>
  <si>
    <t xml:space="preserve">Station d'épuration biologique des eaux usées, technologie VFL, capacité pour 20 à 50 utilisateurs (H.E.), charge moyenne de matière organique contaminante (DBO5) de 3 kg/jour et débit maximum d'eau épurée de 7500 litres/jour, équipée d'un réacteur biologique type AT et deux compresseurs, selon NF EN 12566-3.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</si>
  <si>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</si>
  <si>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</si>
  <si>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</si>
  <si>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</si>
  <si>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</si>
  <si>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</si>
  <si>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</si>
  <si>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</si>
  <si>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</si>
  <si>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</si>
  <si>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</si>
  <si>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</si>
  <si>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</si>
  <si>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</si>
  <si>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</si>
  <si>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</si>
  <si>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</si>
  <si>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</si>
  <si>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1.019.545,05DA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</si>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</sst>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2.42222e+006</v>
      </c>
      <c r="G9" s="13">
        <f ca="1">ROUND(INDIRECT(ADDRESS(ROW()+(0), COLUMN()+(-3), 1))*INDIRECT(ADDRESS(ROW()+(0), COLUMN()+(-1), 1)), 2)</f>
        <v>2.42222e+006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0.58</v>
      </c>
      <c r="E10" s="16" t="s">
        <v>16</v>
      </c>
      <c r="F10" s="17">
        <v>5345.92</v>
      </c>
      <c r="G10" s="17">
        <f ca="1">ROUND(INDIRECT(ADDRESS(ROW()+(0), COLUMN()+(-3), 1))*INDIRECT(ADDRESS(ROW()+(0), COLUMN()+(-1), 1)), 2)</f>
        <v>3100.63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7.64</v>
      </c>
      <c r="E11" s="16" t="s">
        <v>19</v>
      </c>
      <c r="F11" s="17">
        <v>717.33</v>
      </c>
      <c r="G11" s="17">
        <f ca="1">ROUND(INDIRECT(ADDRESS(ROW()+(0), COLUMN()+(-3), 1))*INDIRECT(ADDRESS(ROW()+(0), COLUMN()+(-1), 1)), 2)</f>
        <v>5480.4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7.64</v>
      </c>
      <c r="E12" s="16" t="s">
        <v>22</v>
      </c>
      <c r="F12" s="17">
        <v>520.85</v>
      </c>
      <c r="G12" s="17">
        <f ca="1">ROUND(INDIRECT(ADDRESS(ROW()+(0), COLUMN()+(-3), 1))*INDIRECT(ADDRESS(ROW()+(0), COLUMN()+(-1), 1)), 2)</f>
        <v>3979.29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2.547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1827.04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2.547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1326.6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2.43794e+006</v>
      </c>
      <c r="G15" s="24">
        <f ca="1">ROUND(INDIRECT(ADDRESS(ROW()+(0), COLUMN()+(-3), 1))*INDIRECT(ADDRESS(ROW()+(0), COLUMN()+(-1), 1))/100, 2)</f>
        <v>48758.7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2.4867e+006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