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<sst xmlns="http://schemas.openxmlformats.org/spreadsheetml/2006/main" count="33" uniqueCount="33">
  <si>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</si>
  <si>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</si>
  <si>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</si>
  <si>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</si>
  <si>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siphoïde enterré, en béton massif, coulé "in situ" BCN: CPJ-CEM II/A 32,5 ES - TP - B 35 - 15/25 - E: 5b - NA - P 18-305, de dimensions intérieures 60x60x60 cm, sur dallage en béton massif de 15 cm d'épaisseur, avec siphon constitué d'un coude de 87°30' en PVC long, fermé supérieurement avec cadre et couvercle en fonte classe B-125 selon NF EN 124. Comprend le moule réutilisable en tôle métallique amortissable en 20 utilisations.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</si>
  <si>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</si>
  <si>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</si>
  <si>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</si>
  <si>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</si>
  <si>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</si>
  <si>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</si>
  <si>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</si>
  <si>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</si>
  <si>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</si>
  <si>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</si>
  <si>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</si>
  <si>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</si>
  <si>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mt08epr030c</t>
  </si>
  <si>
    <t xml:space="preserve">Moule réutilisable pour la réalisation de regards de section carrée de 60x60x60 cm, de tôle métallique, y compris accessoires de montage.</t>
  </si>
  <si>
    <t xml:space="preserve">U</t>
  </si>
  <si>
    <t xml:space="preserve">mt11tfa010c</t>
  </si>
  <si>
    <t xml:space="preserve">Cadre et tampon en fonte, 60x60 cm, pour regard à tampon amovible, classe B-125 selon NF EN 124.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</si>
  <si>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</si>
  <si>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</si>
  <si>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</si>
  <si>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</si>
  <si>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</si>
  <si>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</si>
  <si>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</si>
  <si>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</si>
  <si>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</si>
  <si>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874,45DA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</si>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</sst>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0.329</v>
      </c>
      <c r="F9" s="11" t="s">
        <v>13</v>
      </c>
      <c r="G9" s="13">
        <v>16924.5</v>
      </c>
      <c r="H9" s="13">
        <f ca="1">ROUND(INDIRECT(ADDRESS(ROW()+(0), COLUMN()+(-3), 1))*INDIRECT(ADDRESS(ROW()+(0), COLUMN()+(-1), 1)), 2)</f>
        <v>5568.17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982.97</v>
      </c>
      <c r="H10" s="17">
        <f ca="1">ROUND(INDIRECT(ADDRESS(ROW()+(0), COLUMN()+(-3), 1))*INDIRECT(ADDRESS(ROW()+(0), COLUMN()+(-1), 1)), 2)</f>
        <v>982.97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0.05</v>
      </c>
      <c r="F11" s="16" t="s">
        <v>19</v>
      </c>
      <c r="G11" s="17">
        <v>46496.5</v>
      </c>
      <c r="H11" s="17">
        <f ca="1">ROUND(INDIRECT(ADDRESS(ROW()+(0), COLUMN()+(-3), 1))*INDIRECT(ADDRESS(ROW()+(0), COLUMN()+(-1), 1)), 2)</f>
        <v>2324.82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6667.15</v>
      </c>
      <c r="H12" s="17">
        <f ca="1">ROUND(INDIRECT(ADDRESS(ROW()+(0), COLUMN()+(-3), 1))*INDIRECT(ADDRESS(ROW()+(0), COLUMN()+(-1), 1)), 2)</f>
        <v>6667.15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1.514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1056.91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1.086</v>
      </c>
      <c r="F14" s="20" t="s">
        <v>28</v>
      </c>
      <c r="G14" s="21">
        <v>502.77</v>
      </c>
      <c r="H14" s="21">
        <f ca="1">ROUND(INDIRECT(ADDRESS(ROW()+(0), COLUMN()+(-3), 1))*INDIRECT(ADDRESS(ROW()+(0), COLUMN()+(-1), 1)), 2)</f>
        <v>546.01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17146</v>
      </c>
      <c r="H15" s="24">
        <f ca="1">ROUND(INDIRECT(ADDRESS(ROW()+(0), COLUMN()+(-3), 1))*INDIRECT(ADDRESS(ROW()+(0), COLUMN()+(-1), 1))/100, 2)</f>
        <v>342.92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17489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