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<sst xmlns="http://schemas.openxmlformats.org/spreadsheetml/2006/main" count="27" uniqueCount="27">
  <si>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</si>
  <si>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TPA110</t>
  </si>
  <si>
    <t xml:space="preserve">U</t>
  </si>
  <si>
    <t xml:space="preserve">Vanne mélangeuse thermostatique.</t>
  </si>
  <si>
    <r>
      <rPr>
        <sz val="8.25"/>
        <color rgb="FF000000"/>
        <rFont val="Arial"/>
        <family val="2"/>
      </rPr>
      <t xml:space="preserve">Vanne mélangeuse thermostatique pour régulation du débit et de la température, en laiton finition chromée et plastique couleur blanche, modèle Presto Rada 215 T3 DK (95154) "PRESTO IBÉRICA", débit moyen de 40 l/min à 3 bar de pression, pression maximale de travail de 6 bar, avec commande de régulation du débit et commande de régulation de la température entre 30°C et 50°C, possibilité de changer l'orientation des entrées et de la sortie, entrées avec coude et sortie filetées mâle de 1/2" de diamètre, filtres et clapets de non retour, avec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</si>
  <si>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</si>
  <si>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</si>
  <si>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</si>
  <si>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</si>
  <si>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</si>
  <si>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</si>
  <si>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mt37avp040gg</t>
  </si>
  <si>
    <t xml:space="preserve">Vanne mélangeuse thermostatique pour régulation du débit et de la température, en laiton finition chromée et plastique couleur blanche, modèle Presto Rada 215 T3 DK (95154) "PRESTO IBÉRICA", débit moyen de 40 l/min à 3 bar de pression, pression maximale de travail de 6 bar, avec commande de régulation du débit et commande de régulation de la température entre 30°C et 50°C, possibilité de changer l'orientation des entrées et de la sortie, entrées avec coude et sortie filetées mâle de 1/2" de diamètre, filtres et clapets de non retour, à installer en surface.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</si>
  <si>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</si>
  <si>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</si>
  <si>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</si>
  <si>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</si>
  <si>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</si>
  <si>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</si>
  <si>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</si>
  <si>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</si>
  <si>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</si>
  <si>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</si>
  <si>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</si>
  <si>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</si>
  <si>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10.820,79DA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</si>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</sst>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61932.6</v>
      </c>
      <c r="G9" s="13">
        <f ca="1">ROUND(INDIRECT(ADDRESS(ROW()+(0), COLUMN()+(-3), 1))*INDIRECT(ADDRESS(ROW()+(0), COLUMN()+(-1), 1)), 2)</f>
        <v>61932.6</v>
      </c>
    </row>
    <row r="10" spans="1:7" ht="13.50" thickBot="1" customHeight="1">
      <c r="A10" s="14" t="s">
        <v>14</v>
      </c>
      <c r="B10" s="14"/>
      <c r="C10" s="14" t="s">
        <v>15</v>
      </c>
      <c r="D10" s="15">
        <v>1</v>
      </c>
      <c r="E10" s="16" t="s">
        <v>16</v>
      </c>
      <c r="F10" s="17">
        <v>168.92</v>
      </c>
      <c r="G10" s="17">
        <f ca="1">ROUND(INDIRECT(ADDRESS(ROW()+(0), COLUMN()+(-3), 1))*INDIRECT(ADDRESS(ROW()+(0), COLUMN()+(-1), 1)), 2)</f>
        <v>168.92</v>
      </c>
    </row>
    <row r="11" spans="1:7" ht="13.50" thickBot="1" customHeight="1">
      <c r="A11" s="14" t="s">
        <v>17</v>
      </c>
      <c r="B11" s="14"/>
      <c r="C11" s="14" t="s">
        <v>18</v>
      </c>
      <c r="D11" s="15">
        <v>0.244</v>
      </c>
      <c r="E11" s="16" t="s">
        <v>19</v>
      </c>
      <c r="F11" s="17">
        <v>717.33</v>
      </c>
      <c r="G11" s="17">
        <f ca="1">ROUND(INDIRECT(ADDRESS(ROW()+(0), COLUMN()+(-3), 1))*INDIRECT(ADDRESS(ROW()+(0), COLUMN()+(-1), 1)), 2)</f>
        <v>175.03</v>
      </c>
    </row>
    <row r="12" spans="1:7" ht="13.50" thickBot="1" customHeight="1">
      <c r="A12" s="14" t="s">
        <v>20</v>
      </c>
      <c r="B12" s="14"/>
      <c r="C12" s="18" t="s">
        <v>21</v>
      </c>
      <c r="D12" s="19">
        <v>0.244</v>
      </c>
      <c r="E12" s="20" t="s">
        <v>22</v>
      </c>
      <c r="F12" s="21">
        <v>520.85</v>
      </c>
      <c r="G12" s="21">
        <f ca="1">ROUND(INDIRECT(ADDRESS(ROW()+(0), COLUMN()+(-3), 1))*INDIRECT(ADDRESS(ROW()+(0), COLUMN()+(-1), 1)), 2)</f>
        <v>127.09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62403.6</v>
      </c>
      <c r="G13" s="24">
        <f ca="1">ROUND(INDIRECT(ADDRESS(ROW()+(0), COLUMN()+(-3), 1))*INDIRECT(ADDRESS(ROW()+(0), COLUMN()+(-1), 1))/100, 2)</f>
        <v>1248.07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63651.7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