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<sst xmlns="http://schemas.openxmlformats.org/spreadsheetml/2006/main" count="27" uniqueCount="27">
  <si>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</si>
  <si>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TPA110</t>
  </si>
  <si>
    <t xml:space="preserve">U</t>
  </si>
  <si>
    <t xml:space="preserve">Vanne mélangeuse thermostatique.</t>
  </si>
  <si>
    <r>
      <rPr>
        <sz val="8.25"/>
        <color rgb="FF000000"/>
        <rFont val="Arial"/>
        <family val="2"/>
      </rPr>
      <t xml:space="preserve">Vanne mélangeuse thermostatique pour régulation du débit et de la température, en laiton finition chromée, modèle Presto Rada 215 T3 OEM (95155) "PRESTO IBÉRICA", débit moyen de 40 l/min à 3 bar de pression, pression maximale de travail de 6 bar, avec commande de régulation du débit et commande de régulation de la température entre 30°C et 50°C, possibilité de changer l'orientation des entrées et de la sortie, entrées et sortie filetées mâle de 1/2" de diamètre, filtres et clapets de non retour, avec installation en surface.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</si>
  <si>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</si>
  <si>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</si>
  <si>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</si>
  <si>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</si>
  <si>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</si>
  <si>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</si>
  <si>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mt37avp040ge</t>
  </si>
  <si>
    <t xml:space="preserve">Vanne mélangeuse thermostatique pour régulation du débit et de la température, en laiton finition chromée, modèle Presto Rada 215 T3 OEM (95155) "PRESTO IBÉRICA", débit moyen de 40 l/min à 3 bar de pression, pression maximale de travail de 6 bar, avec commande de régulation du débit et commande de régulation de la température entre 30°C et 50°C, possibilité de changer l'orientation des entrées et de la sortie, entrées et sortie filetées mâle de 1/2" de diamètre, filtres et clapets de non retour, à installer en surface.</t>
  </si>
  <si>
    <t xml:space="preserve">U</t>
  </si>
  <si>
    <t xml:space="preserve">mt37www010</t>
  </si>
  <si>
    <t xml:space="preserve">Produits complémentaires pour installations de plomberie.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</si>
  <si>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</si>
  <si>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</si>
  <si>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</si>
  <si>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</si>
  <si>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</si>
  <si>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</si>
  <si>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</si>
  <si>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</si>
  <si>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</si>
  <si>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10.914,93DA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</si>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</sst>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7.35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66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62475.5</v>
      </c>
      <c r="G9" s="13">
        <f ca="1">ROUND(INDIRECT(ADDRESS(ROW()+(0), COLUMN()+(-3), 1))*INDIRECT(ADDRESS(ROW()+(0), COLUMN()+(-1), 1)), 2)</f>
        <v>62475.5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168.92</v>
      </c>
      <c r="G10" s="17">
        <f ca="1">ROUND(INDIRECT(ADDRESS(ROW()+(0), COLUMN()+(-3), 1))*INDIRECT(ADDRESS(ROW()+(0), COLUMN()+(-1), 1)), 2)</f>
        <v>168.92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0.244</v>
      </c>
      <c r="E11" s="16" t="s">
        <v>19</v>
      </c>
      <c r="F11" s="17">
        <v>717.33</v>
      </c>
      <c r="G11" s="17">
        <f ca="1">ROUND(INDIRECT(ADDRESS(ROW()+(0), COLUMN()+(-3), 1))*INDIRECT(ADDRESS(ROW()+(0), COLUMN()+(-1), 1)), 2)</f>
        <v>175.03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0.244</v>
      </c>
      <c r="E12" s="20" t="s">
        <v>22</v>
      </c>
      <c r="F12" s="21">
        <v>520.85</v>
      </c>
      <c r="G12" s="21">
        <f ca="1">ROUND(INDIRECT(ADDRESS(ROW()+(0), COLUMN()+(-3), 1))*INDIRECT(ADDRESS(ROW()+(0), COLUMN()+(-1), 1)), 2)</f>
        <v>127.09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62946.6</v>
      </c>
      <c r="G13" s="24">
        <f ca="1">ROUND(INDIRECT(ADDRESS(ROW()+(0), COLUMN()+(-3), 1))*INDIRECT(ADDRESS(ROW()+(0), COLUMN()+(-1), 1))/100, 2)</f>
        <v>1258.93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64205.5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