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<sst xmlns="http://schemas.openxmlformats.org/spreadsheetml/2006/main" count="24" uniqueCount="24">
  <si>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</si>
  <si>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TBW020</t>
  </si>
  <si>
    <t xml:space="preserve">U</t>
  </si>
  <si>
    <t xml:space="preserve">Robinetterie électronique pour WC, "PRESTO IBÉRICA".</t>
  </si>
  <si>
    <r>
      <rPr>
        <sz val="8.25"/>
        <color rgb="FF000000"/>
        <rFont val="Arial"/>
        <family val="2"/>
      </rPr>
      <t xml:space="preserve">Robinetterie électronique Technologie Sensia "PRESTO IBÉRICA" constituée de robinet de chasse électronique avec plaque antivandalisme en acier inoxydable, finition naturelle, avec actionnement de la commande par infrarouges, pour WC, série Sensia, modèle Presto Domo Sensia I 79726 "PRESTO IBÉRICA", fixation rapide, alimentation par transformateur 230/12 V. Comprend éléments de connexion, transformateur 230/12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</si>
  <si>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</si>
  <si>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</si>
  <si>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</si>
  <si>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</si>
  <si>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</si>
  <si>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</si>
  <si>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mt31gsp030fe</t>
  </si>
  <si>
    <t xml:space="preserve">Robinet de chasse électronique avec plaque antivandalisme en acier inoxydable, finition naturelle, avec actionnement de la commande par infrarouges, pour WC, série Sensia, modèle Presto Domo Sensia I 79726 "PRESTO IBÉRICA", fixation rapide, alimentation par transformateur 230/12 V; y compris éléments de connexion, transformateur 230/12 V, électrovanne et une vanne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</si>
  <si>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</si>
  <si>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</si>
  <si>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</si>
  <si>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</si>
  <si>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</si>
  <si>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</si>
  <si>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</si>
  <si>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</si>
  <si>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</si>
  <si>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62.053,44DA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</si>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</sst>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86744.2</v>
      </c>
      <c r="G9" s="13">
        <f ca="1">ROUND(INDIRECT(ADDRESS(ROW()+(0), COLUMN()+(-3), 1))*INDIRECT(ADDRESS(ROW()+(0), COLUMN()+(-1), 1)), 2)</f>
        <v>86744.2</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0.569</v>
      </c>
      <c r="E11" s="20" t="s">
        <v>19</v>
      </c>
      <c r="F11" s="21">
        <v>717.33</v>
      </c>
      <c r="G11" s="21">
        <f ca="1">ROUND(INDIRECT(ADDRESS(ROW()+(0), COLUMN()+(-3), 1))*INDIRECT(ADDRESS(ROW()+(0), COLUMN()+(-1), 1)), 2)</f>
        <v>408.16</v>
      </c>
    </row>
    <row r="12" spans="1:7" ht="13.50" thickBot="1" customHeight="1">
      <c r="A12" s="18"/>
      <c r="B12" s="18"/>
      <c r="C12" s="5" t="s">
        <v>20</v>
      </c>
      <c r="D12" s="22">
        <v>2</v>
      </c>
      <c r="E12" s="23" t="s">
        <v>21</v>
      </c>
      <c r="F12" s="24">
        <f ca="1">ROUND(SUM(INDIRECT(ADDRESS(ROW()+(-1), COLUMN()+(1), 1)),INDIRECT(ADDRESS(ROW()+(-2), COLUMN()+(1), 1)),INDIRECT(ADDRESS(ROW()+(-3), COLUMN()+(1), 1))), 2)</f>
        <v>87321.2</v>
      </c>
      <c r="G12" s="24">
        <f ca="1">ROUND(INDIRECT(ADDRESS(ROW()+(0), COLUMN()+(-3), 1))*INDIRECT(ADDRESS(ROW()+(0), COLUMN()+(-1), 1))/100, 2)</f>
        <v>1746.42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89067.7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