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<sst xmlns="http://schemas.openxmlformats.org/spreadsheetml/2006/main" count="27" uniqueCount="27">
  <si>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</si>
  <si>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TBW190</t>
  </si>
  <si>
    <t xml:space="preserve">U</t>
  </si>
  <si>
    <t xml:space="preserve">Urinoir en acier inoxydable.</t>
  </si>
  <si>
    <r>
      <rPr>
        <sz val="8.25"/>
        <color rgb="FF000000"/>
        <rFont val="Arial"/>
        <family val="2"/>
      </rPr>
      <t xml:space="preserve">Urinoir en acier inoxydable AISI 304, avec alimentation visible et évacuation siphoïde, série Prestowash Inox, modèle Tubo 88943 "PRESTO EQUIP", finition satinée, de 355x316x521 mm, équipé avec robinet droit mural pour urinoir, avec temps de flux de 5 secondes, débit de 9 l/min, finition chromée, pour mise en place en surface.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</si>
  <si>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</si>
  <si>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</si>
  <si>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</si>
  <si>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</si>
  <si>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</si>
  <si>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</si>
  <si>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mt30uxp010kb</t>
  </si>
  <si>
    <t xml:space="preserve">Urinoir en acier inoxydable AISI 304, avec alimentation visible et évacuation siphoïde, série Prestowash Inox, modèle Tubo 88943 "PRESTO EQUIP", finition satinée, de 355x316x521 mm.</t>
  </si>
  <si>
    <t xml:space="preserve">U</t>
  </si>
  <si>
    <t xml:space="preserve">mt31gmp300ce</t>
  </si>
  <si>
    <t xml:space="preserve">Robinet droit mural pour urinoir, avec temps de flux de 5 secondes, débit de 9 l/min, finition chromée, pour mise en place en surface; y compris éléments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</si>
  <si>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</si>
  <si>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</si>
  <si>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</si>
  <si>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</si>
  <si>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</si>
  <si>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</si>
  <si>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</si>
  <si>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</si>
  <si>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</si>
  <si>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44.508,80DA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</si>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</sst>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81728.9</v>
      </c>
      <c r="G9" s="13">
        <f ca="1">ROUND(INDIRECT(ADDRESS(ROW()+(0), COLUMN()+(-3), 1))*INDIRECT(ADDRESS(ROW()+(0), COLUMN()+(-1), 1)), 2)</f>
        <v>81728.9</v>
      </c>
    </row>
    <row r="10" spans="1:7" ht="24.00" thickBot="1" customHeight="1">
      <c r="A10" s="14" t="s">
        <v>14</v>
      </c>
      <c r="B10" s="14"/>
      <c r="C10" s="14" t="s">
        <v>15</v>
      </c>
      <c r="D10" s="15">
        <v>1</v>
      </c>
      <c r="E10" s="16" t="s">
        <v>16</v>
      </c>
      <c r="F10" s="17">
        <v>9933.83</v>
      </c>
      <c r="G10" s="17">
        <f ca="1">ROUND(INDIRECT(ADDRESS(ROW()+(0), COLUMN()+(-3), 1))*INDIRECT(ADDRESS(ROW()+(0), COLUMN()+(-1), 1)), 2)</f>
        <v>9933.83</v>
      </c>
    </row>
    <row r="11" spans="1:7" ht="24.00" thickBot="1" customHeight="1">
      <c r="A11" s="14" t="s">
        <v>17</v>
      </c>
      <c r="B11" s="14"/>
      <c r="C11" s="14" t="s">
        <v>18</v>
      </c>
      <c r="D11" s="15">
        <v>0.012</v>
      </c>
      <c r="E11" s="16" t="s">
        <v>19</v>
      </c>
      <c r="F11" s="17">
        <v>1497.23</v>
      </c>
      <c r="G11" s="17">
        <f ca="1">ROUND(INDIRECT(ADDRESS(ROW()+(0), COLUMN()+(-3), 1))*INDIRECT(ADDRESS(ROW()+(0), COLUMN()+(-1), 1)), 2)</f>
        <v>17.97</v>
      </c>
    </row>
    <row r="12" spans="1:7" ht="13.50" thickBot="1" customHeight="1">
      <c r="A12" s="14" t="s">
        <v>20</v>
      </c>
      <c r="B12" s="14"/>
      <c r="C12" s="18" t="s">
        <v>21</v>
      </c>
      <c r="D12" s="19">
        <v>1.546</v>
      </c>
      <c r="E12" s="20" t="s">
        <v>22</v>
      </c>
      <c r="F12" s="21">
        <v>751.66</v>
      </c>
      <c r="G12" s="21">
        <f ca="1">ROUND(INDIRECT(ADDRESS(ROW()+(0), COLUMN()+(-3), 1))*INDIRECT(ADDRESS(ROW()+(0), COLUMN()+(-1), 1)), 2)</f>
        <v>1162.07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92842.7</v>
      </c>
      <c r="G13" s="24">
        <f ca="1">ROUND(INDIRECT(ADDRESS(ROW()+(0), COLUMN()+(-3), 1))*INDIRECT(ADDRESS(ROW()+(0), COLUMN()+(-1), 1))/100, 2)</f>
        <v>1856.85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94699.6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